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<sst xmlns="http://schemas.openxmlformats.org/spreadsheetml/2006/main" count="8692" uniqueCount="6232">
  <si>
    <t>49/HSST ngày 17/6/2014 TA Yên Mỹ</t>
  </si>
  <si>
    <t>I</t>
  </si>
  <si>
    <t>Cục Thi hành án dân sự tỉnh Hưng Yên</t>
  </si>
  <si>
    <t>II</t>
  </si>
  <si>
    <t>Chi cục Thi hành án dân sự huyện, thành phố</t>
  </si>
  <si>
    <t>Nghĩa vụ thi hành án</t>
  </si>
  <si>
    <t>Chưa thi hành</t>
  </si>
  <si>
    <t>Chưa có điều kiện</t>
  </si>
  <si>
    <t>Có điều kiện</t>
  </si>
  <si>
    <t>Ghi chú</t>
  </si>
  <si>
    <t>Tên người phải thi hành án</t>
  </si>
  <si>
    <t>Phần đã thi hành xong</t>
  </si>
  <si>
    <t>DANH SÁCH NGƯỜI PHẢI THI HÀNH ÁN CHƯA CÓ ĐIỀU KIỆN THI HÀNH</t>
  </si>
  <si>
    <t xml:space="preserve">Địa chỉ của người phải thi hành án </t>
  </si>
  <si>
    <t>Lý do chưa có điều kiện</t>
  </si>
  <si>
    <t>Số TT</t>
  </si>
  <si>
    <t>xin lỗi công khai</t>
  </si>
  <si>
    <t>Loại nghĩa vụ thi hành án (theo Điều 44a Luật THADS)</t>
  </si>
  <si>
    <t>(Đơn vị tính: Nghìn đồng)</t>
  </si>
  <si>
    <t>Tiền phạt</t>
  </si>
  <si>
    <t>khoản 1 Điều 44a</t>
  </si>
  <si>
    <t>Lương Tuấn Anh</t>
  </si>
  <si>
    <t>126 tổ 1 Lê Hồng Phong, Hồng Châu, Hưng Yên</t>
  </si>
  <si>
    <t>Án phí, tiền phạt, lãi suất</t>
  </si>
  <si>
    <t>50/QĐ-CCTHA
03/8/2015</t>
  </si>
  <si>
    <t>141/THA
01/8/2003</t>
  </si>
  <si>
    <t>19/HSST
25/5/1999
TAND tỉnh Hưng Yên</t>
  </si>
  <si>
    <t>Vũ Thị Nguyệt</t>
  </si>
  <si>
    <t>17 Tân Thị, Minh Khai, Hưng Yên</t>
  </si>
  <si>
    <t>Án phí</t>
  </si>
  <si>
    <t>63/QĐ-CCTHA
03/8/2015</t>
  </si>
  <si>
    <t>168/QĐ-THA
29/01/2008</t>
  </si>
  <si>
    <t>03/2007/DSST
25/12/2007
TAND TXHY</t>
  </si>
  <si>
    <t>Dương Văn Tuân
Phạm Thị Mơ</t>
  </si>
  <si>
    <t>Số 15, ngõ 17, Phan Đình Phùng, Minh Khai, Hưng Yên</t>
  </si>
  <si>
    <t>64/QĐ-CCTHA
03/8/2015</t>
  </si>
  <si>
    <t>411/QĐ-THA
28/8/2008</t>
  </si>
  <si>
    <t>23/2008/DSST
25/6/2008
TAND TXHY</t>
  </si>
  <si>
    <t>Phùng Thị Mơ</t>
  </si>
  <si>
    <t>An Chiểu 2, Liên Phương, Hưng Yên</t>
  </si>
  <si>
    <t>60/QĐ-CCTHA
03/8/2015</t>
  </si>
  <si>
    <t>03/QĐ-THA
02/10/2008</t>
  </si>
  <si>
    <t>48/2008/QĐ-PT
01/9/2008
TAND tỉnh HY
26/2008/DSST
16/7/2008
TAND TXHY</t>
  </si>
  <si>
    <t>Trương Thị Thìn</t>
  </si>
  <si>
    <t>Số 14, ngõ 200 Điện Biên II, Lê Lợi, Hưng Yên</t>
  </si>
  <si>
    <t>52/QĐ-CCTHA
03/8/2015</t>
  </si>
  <si>
    <t>280/QĐ-THA
18/5/2009</t>
  </si>
  <si>
    <t>07/2009/QĐST-DS
04/5/2009
TAND TPHY</t>
  </si>
  <si>
    <t>Ngô Long Bản</t>
  </si>
  <si>
    <t>Nguyễn Văn Thao</t>
  </si>
  <si>
    <t>Dương Thượng-Thắng Lợi-VG-HY</t>
  </si>
  <si>
    <t>Thu lời 12.000; APHSST 200; APDSST 3.275</t>
  </si>
  <si>
    <t>92/QĐ-CCTHA 27/7/2015</t>
  </si>
  <si>
    <t xml:space="preserve">218/QĐ-CCTHA 03/7/2015 </t>
  </si>
  <si>
    <t>APHSST 200; APDSST 500</t>
  </si>
  <si>
    <t>91/QĐ-CCTHA 23/7/2015</t>
  </si>
  <si>
    <t xml:space="preserve">206/QĐ-CCTHA 15/6/2015 </t>
  </si>
  <si>
    <t>12/HSST 11/3/2015 TAND H.Đức Huệ-Long An</t>
  </si>
  <si>
    <t>Nguyễn Xuân Xương</t>
  </si>
  <si>
    <t>Đan Nhiễm - Văn Giang- Văn Giang - Hưng Yên</t>
  </si>
  <si>
    <t>Án phí 7.275</t>
  </si>
  <si>
    <t>109/QĐ-CCTHA 29/9/2015</t>
  </si>
  <si>
    <t>140/QĐCCTHA 25/7/2005</t>
  </si>
  <si>
    <t>29/DSPT 17/6/2005</t>
  </si>
  <si>
    <t>Phạm Thị Lan</t>
  </si>
  <si>
    <t>Lê Triệu Cương</t>
  </si>
  <si>
    <t>Thôn Ngọc Bộ - Long Hưng - Văn Giang - HY</t>
  </si>
  <si>
    <t>Truy thu: 8.022</t>
  </si>
  <si>
    <t>03/QĐ-CCTHA 02/11/2015</t>
  </si>
  <si>
    <t>04/QĐ-CCTHA 12/10/2015</t>
  </si>
  <si>
    <t>21/HSST  17/7/2015 TA TP Hà Nội</t>
  </si>
  <si>
    <t>Đào Quốc Uy</t>
  </si>
  <si>
    <t>Thôn Lại Ốc - Long Hưng - Văn Giang - HY</t>
  </si>
  <si>
    <t xml:space="preserve">95/QĐ-CCTHA 10/9/2015 </t>
  </si>
  <si>
    <t xml:space="preserve">14/QĐ-CCTHA   27/10/2003  </t>
  </si>
  <si>
    <t>13/HSST  01/7/2003 TA Văn Giang</t>
  </si>
  <si>
    <t>Như Phượng - Long Hưng - Văn Giang - Hưng Yên</t>
  </si>
  <si>
    <t>77/QĐCCTHA 26/5/2010</t>
  </si>
  <si>
    <t>270/HSPT</t>
  </si>
  <si>
    <t xml:space="preserve"> APDSST 11.748; Phạt 5.000</t>
  </si>
  <si>
    <t xml:space="preserve">69/QĐ-CCTHA 01/3/2006 </t>
  </si>
  <si>
    <t>02/DSST 11/01/2006 TAND H.Văn Giang-Hy</t>
  </si>
  <si>
    <t>Án phí 150; phạt  27.000</t>
  </si>
  <si>
    <t>Lê Thị Oanh</t>
  </si>
  <si>
    <t>Án phí: 6.000</t>
  </si>
  <si>
    <t>07/QĐ-CCTHA  22/9/2015</t>
  </si>
  <si>
    <t>85/QĐ-CCTHA 09/01/2015</t>
  </si>
  <si>
    <t>16/HNGĐ-PT    21/11/2014 TAHY</t>
  </si>
  <si>
    <t>Nguyễn Tất Thái</t>
  </si>
  <si>
    <t>Án phí: 10.523</t>
  </si>
  <si>
    <t>Đỗ Thị Huyền</t>
  </si>
  <si>
    <t>Chợ Mễ- Mễ Sở-Văn Giang- Hưng Yên</t>
  </si>
  <si>
    <t>Án phí: 49.200</t>
  </si>
  <si>
    <t>105/QĐ-CCTHA   25/9/2015</t>
  </si>
  <si>
    <t>12/QĐ-CCTHA 06/10/2014</t>
  </si>
  <si>
    <t xml:space="preserve">42/DSPT   04/08/2014 TAHY </t>
  </si>
  <si>
    <t>Lê Chung Thủy-Đỗ Thị Luyến</t>
  </si>
  <si>
    <t>Án phí: 27960</t>
  </si>
  <si>
    <t>107/QĐ-CCTHA 28/9/2015</t>
  </si>
  <si>
    <t>25/QĐ-CCTHA 8/10/2014</t>
  </si>
  <si>
    <t>44/DSPT  12.8.2014 HY</t>
  </si>
  <si>
    <t>Phan Văn Thuận</t>
  </si>
  <si>
    <t>Thôn 9-Xuân Quan-Văn Giang-Hưng Yên</t>
  </si>
  <si>
    <t>án phí:43.551</t>
  </si>
  <si>
    <t>96/QĐ-CCTHA 14/9/2015</t>
  </si>
  <si>
    <t>86/QĐ-CCTHA 20/11/2012</t>
  </si>
  <si>
    <t>22/HNGĐ-PT  25.9.2012 TAHY</t>
  </si>
  <si>
    <t>Triệu Quốc Đạt</t>
  </si>
  <si>
    <t>Án phí: 8.150</t>
  </si>
  <si>
    <t>98/QĐ-CCTHA 21/9/2015</t>
  </si>
  <si>
    <t>24/QĐ- CCTHA 18/10/2013</t>
  </si>
  <si>
    <t>21/HNGĐ-PT  11.09.2013   HY</t>
  </si>
  <si>
    <t>Nguyễn Thị Thủy</t>
  </si>
  <si>
    <t>Trạm thực nghiệm Liên Nghĩa-Văn Giang-Hưng yên</t>
  </si>
  <si>
    <t>Án phí: 11.035</t>
  </si>
  <si>
    <t>103/QĐ-CCTHA  21/9/2015</t>
  </si>
  <si>
    <t>131/QĐ-CCTHA 21/1/2013</t>
  </si>
  <si>
    <t>28/HNGĐ-PT   28.12.2012  HY</t>
  </si>
  <si>
    <t>Án phí:1.600; truy thu:3.000</t>
  </si>
  <si>
    <t>57/QĐ-CCTHA 20/7/2015</t>
  </si>
  <si>
    <t>21/HSST    23.7.2013              VG-HY</t>
  </si>
  <si>
    <t>Lý Văn Tuấn</t>
  </si>
  <si>
    <t>Phạt:3000</t>
  </si>
  <si>
    <t>104/QĐ-CCTHA  21/9/2015</t>
  </si>
  <si>
    <t>124/QĐ-CCTHA 24/4/2007</t>
  </si>
  <si>
    <t>38/HSPT  10/4/2007  TAHY</t>
  </si>
  <si>
    <t>Lý Văn Phương</t>
  </si>
  <si>
    <t>99/QĐ-CCTHA  21/9/2015</t>
  </si>
  <si>
    <t>Lý Việt Hiếu</t>
  </si>
  <si>
    <t>Phạt:3000, án phí 50</t>
  </si>
  <si>
    <t>100/QĐ-CCTHA  21/9/2015</t>
  </si>
  <si>
    <t>Lý Văn Sâm</t>
  </si>
  <si>
    <t>101/QĐ-CCTHA  21/9/2015</t>
  </si>
  <si>
    <t>Nguyễn Văn Thiệu</t>
  </si>
  <si>
    <t>102/QĐ-CCTHA  21/9/2015</t>
  </si>
  <si>
    <t>Nguyễn Xuân  Đình</t>
  </si>
  <si>
    <t xml:space="preserve">103/CCTHA 21/9/2015 </t>
  </si>
  <si>
    <t>02/QĐ-CCTHA 27/10/2015</t>
  </si>
  <si>
    <t>08/QĐ CCThA 12/10/2015</t>
  </si>
  <si>
    <t>54/HSPT    27/7/2015 TA tỉnh Hà Nam</t>
  </si>
  <si>
    <t>Vũ Văn Vượng</t>
  </si>
  <si>
    <t>Hoàng Trạch-Mễ Sở- Văn Giang-hưng Yên</t>
  </si>
  <si>
    <t>Phạt:5.000</t>
  </si>
  <si>
    <t>01/QĐ-CCTHA 27/10/2015</t>
  </si>
  <si>
    <t>07/QĐ CCThA 12/10/2015</t>
  </si>
  <si>
    <t>23/HSST 27/5/2015 TA huyện Định Hóa, tỉnh Thái Nguyên</t>
  </si>
  <si>
    <t>Phạm Văn Thuận và Nguyễn Thị Huệ</t>
  </si>
  <si>
    <t>Án phí: 15.279</t>
  </si>
  <si>
    <t>94/QĐCCTHA 07/9/2015</t>
  </si>
  <si>
    <t>263/QĐCCTHA 07/8/2015</t>
  </si>
  <si>
    <t>02/KDTM 04/5/2015 TAND huyện VG</t>
  </si>
  <si>
    <t>Đặng Văn Huy</t>
  </si>
  <si>
    <t>thôn Đông Khúc - Vĩnh Khúc - Văn Giang - Hưng Yên</t>
  </si>
  <si>
    <t>21/QĐCCTHA 25/9/2014</t>
  </si>
  <si>
    <t>57/QĐCCTHA 18/01/2006</t>
  </si>
  <si>
    <t>45/HNGĐPT 29/12/2005 TA tỉnh Hưng Yên</t>
  </si>
  <si>
    <t>Đặng Văn Thành</t>
  </si>
  <si>
    <t>thôn Khúc Lộng - Vĩnh Khúc - Văn Giang - Hưng Yên</t>
  </si>
  <si>
    <t>BTCD: 26.200</t>
  </si>
  <si>
    <t>110/QĐCCTHA 29/9/2015</t>
  </si>
  <si>
    <t>140/QĐCCTHA 27/6/2011</t>
  </si>
  <si>
    <t>44/DSPT 19/8/2008 TAND tỉnh Hưng Yên</t>
  </si>
  <si>
    <t>11/QĐ THA 12/10/2006</t>
  </si>
  <si>
    <t>26/HSST 20/6/2006 TA Văn Giang</t>
  </si>
  <si>
    <t>Án phí: 1.096</t>
  </si>
  <si>
    <t>Lê Thị Sinh</t>
  </si>
  <si>
    <t>Vĩnh Khúc - Văn Giang - HY</t>
  </si>
  <si>
    <t>Án phí: 4.589</t>
  </si>
  <si>
    <t>111/QĐCCTHA 29/9/2015</t>
  </si>
  <si>
    <t>167/QĐCCTHA 01/9/2006</t>
  </si>
  <si>
    <t>27/HNGĐ 27/6/2006 TAND huyện VG</t>
  </si>
  <si>
    <t>Án phí: 200.000,truy thu: 2.550</t>
  </si>
  <si>
    <t>112/QĐ CCTHA 29/9/2015</t>
  </si>
  <si>
    <t>Phạt: 14.625</t>
  </si>
  <si>
    <t>04/QĐ-CCTHA 01/10/2014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</si>
  <si>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</si>
  <si>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color indexed="8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</si>
  <si>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color indexed="8"/>
        <rFont val="Times New Roman"/>
        <family val="1"/>
      </rPr>
      <t>(số, ký hiệu, ngày tháng năm, của ...)</t>
    </r>
  </si>
  <si>
    <r>
      <t xml:space="preserve">Những thay đổi </t>
    </r>
    <r>
      <rPr>
        <i/>
        <sz val="10"/>
        <color indexed="8"/>
        <rFont val="Times New Roman"/>
        <family val="1"/>
      </rPr>
      <t>(sửa đổi, bổ sung, ủy thác thi hành án ...)</t>
    </r>
  </si>
  <si>
    <r>
      <t>Số: 153 /QĐ-CCTHADS ngày</t>
    </r>
    <r>
      <rPr>
        <sz val="10"/>
        <color indexed="8"/>
        <rFont val="Times New Roman"/>
        <family val="1"/>
      </rPr>
      <t xml:space="preserve"> 29/7/2015</t>
    </r>
  </si>
  <si>
    <r>
      <t>S</t>
    </r>
    <r>
      <rPr>
        <sz val="10"/>
        <color indexed="8"/>
        <rFont val="Times New Roman"/>
        <family val="1"/>
      </rPr>
      <t>ố: 138 /QĐ-CCTHADS ng</t>
    </r>
    <r>
      <rPr>
        <sz val="10"/>
        <color indexed="8"/>
        <rFont val="Times New Roman"/>
        <family val="1"/>
      </rPr>
      <t>ày 39/7/2015</t>
    </r>
  </si>
  <si>
    <r>
      <t> </t>
    </r>
    <r>
      <rPr>
        <sz val="10"/>
        <color indexed="8"/>
        <rFont val="Times New Roman"/>
        <family val="1"/>
      </rPr>
      <t>1780 án phí+truy thu</t>
    </r>
  </si>
  <si>
    <r>
      <t> </t>
    </r>
    <r>
      <rPr>
        <sz val="10"/>
        <color indexed="8"/>
        <rFont val="Times New Roman"/>
        <family val="1"/>
      </rPr>
      <t>369/12.6.2013</t>
    </r>
  </si>
  <si>
    <r>
      <t> </t>
    </r>
    <r>
      <rPr>
        <sz val="10"/>
        <color indexed="8"/>
        <rFont val="Times New Roman"/>
        <family val="1"/>
      </rPr>
      <t>350 án phí+ truy thu</t>
    </r>
  </si>
  <si>
    <r>
      <t> </t>
    </r>
    <r>
      <rPr>
        <sz val="10"/>
        <color indexed="8"/>
        <rFont val="Times New Roman"/>
        <family val="1"/>
      </rPr>
      <t>8.000 phạt</t>
    </r>
  </si>
  <si>
    <r>
      <t> </t>
    </r>
    <r>
      <rPr>
        <sz val="10"/>
        <color indexed="8"/>
        <rFont val="Times New Roman"/>
        <family val="1"/>
      </rPr>
      <t>104/16.01.2009</t>
    </r>
  </si>
  <si>
    <r>
      <t> </t>
    </r>
    <r>
      <rPr>
        <sz val="10"/>
        <color indexed="8"/>
        <rFont val="Times New Roman"/>
        <family val="1"/>
      </rPr>
      <t xml:space="preserve"> 100/ QĐ_CCTHADS 28/7/2015</t>
    </r>
  </si>
  <si>
    <t>Vũ Đức Thịnh</t>
  </si>
  <si>
    <t>Sầm khúc - việt Hưng</t>
  </si>
  <si>
    <t>phải nộp 446,417,194đ nộp vào ngân sách nn</t>
  </si>
  <si>
    <t xml:space="preserve"> 446,417,194đ nộp vào ngân sách nn</t>
  </si>
  <si>
    <t>90/QĐ-CCTHA ngày 28/7/2015</t>
  </si>
  <si>
    <t>525/QĐ-CCTHA ngày 17/7/2015</t>
  </si>
  <si>
    <t>1195/HSPT ngày 22/8/2006 của TAND tối cao</t>
  </si>
  <si>
    <t>Đặng Văn Mạnh</t>
  </si>
  <si>
    <t>Mễ Đậu - Việt hưng</t>
  </si>
  <si>
    <t>phải nộp 8,800,000đ tiền phạt và lãi chậm thi hành án</t>
  </si>
  <si>
    <t>8,800,000đ tiền phạt và lãi chậm thi hành án</t>
  </si>
  <si>
    <t>91/QĐ-CCTHA ngày 12/8/2015</t>
  </si>
  <si>
    <t>526/QĐ-CCTHA ngày 03/8/2015</t>
  </si>
  <si>
    <t>147/HSPT ngày 25/11/2014 của TAND Hưng Yên</t>
  </si>
  <si>
    <t>Đàm Đăng Huỳnh</t>
  </si>
  <si>
    <t>HÙng Trì - Lạc Đạo</t>
  </si>
  <si>
    <t>phải nộp 200,000đ án phí HSST; 200,000đ án phí HSPT và 2,920,000đ án phí DSST,</t>
  </si>
  <si>
    <t>200,000đ án phí HSST; 200,000đ án phí HSPT và 2,920,000đ án phí DSST,</t>
  </si>
  <si>
    <t>92/QĐ-CCTHA ngày 19/8/2015</t>
  </si>
  <si>
    <t>31/QĐ-CCTHA ngày 10/10/2014</t>
  </si>
  <si>
    <t>81/HSPT ngày 22/7/2014 của TAND HƯng Yên</t>
  </si>
  <si>
    <t>Lê Anh Thăng</t>
  </si>
  <si>
    <t>thôn Trình - Lạc Đạo</t>
  </si>
  <si>
    <t>phái nộp 200,000đ án phí STLH; 5,672,500đ án phí dân sự</t>
  </si>
  <si>
    <t>200,000đ án phí STLH</t>
  </si>
  <si>
    <t>5,672,500đ án phí dân sự</t>
  </si>
  <si>
    <t>93/QĐ-CCTHA ngày 19/8/2015</t>
  </si>
  <si>
    <t>187/QĐ-CCTHA ngày 18/02/2014</t>
  </si>
  <si>
    <t>28/HNGĐ-PT ngày 06/12/2013 của TAND tỉnh Hưng Yên,</t>
  </si>
  <si>
    <t>Nguyễn Thị Trang</t>
  </si>
  <si>
    <t>thôn Ngọc - Lạc Đạo</t>
  </si>
  <si>
    <t>94/QĐ-CCTHA ngày 19/8/2015</t>
  </si>
  <si>
    <t>188/QĐ-CCTHA ngày 18/02/2014</t>
  </si>
  <si>
    <t>Phạm Ngọc Hưởng và Dương Thị Phương</t>
  </si>
  <si>
    <t>phải nộp 1,600,000đ án phí DSST</t>
  </si>
  <si>
    <t>1,600,000đ án phí DSST</t>
  </si>
  <si>
    <t>95/QĐ-CCTHA ngày 19/8/2015</t>
  </si>
  <si>
    <t>17/QĐ-CCTHA ngày 10/10/2014</t>
  </si>
  <si>
    <t>05/QĐST-DS ngày 18/3/2014 của TAND Văn Lâm</t>
  </si>
  <si>
    <t>Trần Phi Cương</t>
  </si>
  <si>
    <t>thôn Cầu - Lạc Đạo</t>
  </si>
  <si>
    <t>phải nộp 50,000đ án phí; 3,000,000đ tiền phạt và lãi chậm thi hành án</t>
  </si>
  <si>
    <t>500,000đ tiền phạt</t>
  </si>
  <si>
    <t>50,000đ án phí; 2,500,000đ tiền phạt và lãi chậm thi hành án</t>
  </si>
  <si>
    <t>96/QĐ-CCTHA ngày 19/8/2015</t>
  </si>
  <si>
    <t>35/QĐ-THA ngày 04/10/2010</t>
  </si>
  <si>
    <t>439/HSPT ngày 30/7/2009 của TAND Tối cao</t>
  </si>
  <si>
    <t>Dương Văn Toàn</t>
  </si>
  <si>
    <t>97/QĐ-CCTHA ngày 19/8/2015</t>
  </si>
  <si>
    <t>Dương Văn Ái</t>
  </si>
  <si>
    <t>50,000đ án phí</t>
  </si>
  <si>
    <t>3,000,000đ tiền phạt và lãi chậm thi hành án</t>
  </si>
  <si>
    <t>98/QĐ-CCTHA ngày 19/8/2015</t>
  </si>
  <si>
    <t>50,000đ án phí; 3,000,000đ tiền phạt và lãi chậm thi hành án</t>
  </si>
  <si>
    <t>99/QĐ-CCTHA ngày 19/8/2015</t>
  </si>
  <si>
    <t>100/QĐ-CCTHA ngày 19/8/2015</t>
  </si>
  <si>
    <t>Cao Huy Ảnh</t>
  </si>
  <si>
    <t>Nghĩa Trai - Tân Quang</t>
  </si>
  <si>
    <t>phải nộp 50,000đ án phí; 5,000,000đ tiền phạt và lãi chậm thi hành án</t>
  </si>
  <si>
    <t>50,000đ án phí; 3,050,000đ tiền phạt</t>
  </si>
  <si>
    <t>1,950,000đ tiền phạt và lãi chậm thi hành án</t>
  </si>
  <si>
    <t>101/QĐ-CCTHA ngày 19/8/2015</t>
  </si>
  <si>
    <t>66/QĐ-THA ngày 18/3/2008</t>
  </si>
  <si>
    <t>12/HSST ngày 31/01/2008 của TAND huyện Văn Lâm</t>
  </si>
  <si>
    <t>phải nộp 200,000đ án phí; 7,000,000đ tiền phạt và lãi chậm thi hành án</t>
  </si>
  <si>
    <t>200,000đ án phí</t>
  </si>
  <si>
    <t>7,000,000đ tiền phạt và lãi chậm thi hành án</t>
  </si>
  <si>
    <t>102/QĐ-CCTHA ngày 19/8/2015</t>
  </si>
  <si>
    <t>12/QĐ-CCTHA ngày 10/10/2014</t>
  </si>
  <si>
    <t>02/HSST ngày 08/01/2014 của TAND Hưng Yên</t>
  </si>
  <si>
    <t>Ngô Quang Trưởng</t>
  </si>
  <si>
    <t>Dốc Vật Giá - Tân Quang</t>
  </si>
  <si>
    <t>phải nộp 200,000đ án phí; 15,000,000đ tiền phạt và lãi chậm thi hành án</t>
  </si>
  <si>
    <t>15,000,000đ tiền phạt và lãi chậm thi hành án</t>
  </si>
  <si>
    <t>103/QĐ-CCTHA ngày 19/8/2015</t>
  </si>
  <si>
    <t>81/QĐ-CCTHA ngày 10/10/2014</t>
  </si>
  <si>
    <t>71/HSPT ngày 06/01/2014 của TAND tỉnh Hưng Yên</t>
  </si>
  <si>
    <t>thôn Ngọc Đà - Tân Quang</t>
  </si>
  <si>
    <t>phải nộp 50,000đ án phí DSPT và 5,440,000đ án phí DSST</t>
  </si>
  <si>
    <t>50,000đ án phí DSPT</t>
  </si>
  <si>
    <t>5,440,000đ án phí DSST</t>
  </si>
  <si>
    <t>104/QĐ-CCTHA ngày 19/8/2015</t>
  </si>
  <si>
    <t>129/QĐ-CĐ.THA ngày 06/11/2006</t>
  </si>
  <si>
    <t>67/QĐĐCPT ngày 26/9/2006 của TAND Hưng Yên</t>
  </si>
  <si>
    <t>Lê Trung Kiên và Lê Thị Thanh Hằng</t>
  </si>
  <si>
    <t>Bình Lương - Tân Quang</t>
  </si>
  <si>
    <t>phải nộp 32,160,000đ án phí dân sự</t>
  </si>
  <si>
    <t>32,160,000đ án phí dân sự</t>
  </si>
  <si>
    <t>105/QĐ-CCTHA ngày 19/8/2015</t>
  </si>
  <si>
    <t>179/QĐ-CCTHA ngày 11/3/2013</t>
  </si>
  <si>
    <t>13/DSST ngày 05/9/2012 của TAND huyện Văn Lâm</t>
  </si>
  <si>
    <t>Đỗ Thị Tĩnh</t>
  </si>
  <si>
    <t>phải nộp 3,000,000đ tiền phạt và lãi chậm thi hành án</t>
  </si>
  <si>
    <t>106/QĐ-CCTHA ngày 19/8/2015</t>
  </si>
  <si>
    <t>366/QĐ-CCTHA ngày 04/02/2015</t>
  </si>
  <si>
    <t>528/DSPT ngày 31/10/2014 của TNAD Tối cao</t>
  </si>
  <si>
    <t>Nguyễn Hữu Hiệp</t>
  </si>
  <si>
    <t>Nhạc Miếu - Lạc Hồng</t>
  </si>
  <si>
    <t>phải nộp 200,000đ án phí HSST và 7,000,000đ tiền phạt và lãi chậm thi hành án</t>
  </si>
  <si>
    <t>109/QĐ-CCTHA ngày 24/8/2015</t>
  </si>
  <si>
    <t>94/QĐ-CCTHA ngày 10/10/2015</t>
  </si>
  <si>
    <t>43/HSST ngày 18/7/2014 của TAND huyện Văn Lâm</t>
  </si>
  <si>
    <t>Ngô Văn Toàn</t>
  </si>
  <si>
    <t>phải nộp 200,000đ án phí; 10,000,000đ tiền phạt và lãi chậm thi hành án</t>
  </si>
  <si>
    <t>200,000đ án phí và 2,000,000đ tiền phạt</t>
  </si>
  <si>
    <t>8,000,000đ tiền phạt và lãi chậm thi hành án</t>
  </si>
  <si>
    <t>110/QĐ-CCTHA ngày 24/8/2015</t>
  </si>
  <si>
    <t>93/QĐ-CCTHA ngày 10/10/2015</t>
  </si>
  <si>
    <t>Đỗ Văn Lực</t>
  </si>
  <si>
    <t>Hồng Cầu - Lạc Hồng</t>
  </si>
  <si>
    <t>phải nộp 200,000đ án phí HSST; 5,000,000đ tiền phạt và lãi chậm thi hành án</t>
  </si>
  <si>
    <t>200,000đ án phí và 1,800,000đ tiền phạt</t>
  </si>
  <si>
    <t>4,200,000đ tiền phạt và lãi chậm thi hành án</t>
  </si>
  <si>
    <t>111/QĐ-CCTHA ngày 24/8/2015</t>
  </si>
  <si>
    <t>162/QĐ-CCTHA ngày 04/02/2012</t>
  </si>
  <si>
    <t>145/HSPT ngày 28/12/2011 của TAND Hưng Yên</t>
  </si>
  <si>
    <t>Nguyễn Hữu Định</t>
  </si>
  <si>
    <t>Phạm Kham - Lạc Hồng</t>
  </si>
  <si>
    <t>50,000đ án phí và 200,000đ tiền phạt</t>
  </si>
  <si>
    <t>2,800,000đ tiền phạt và lãi chậm thi hành án</t>
  </si>
  <si>
    <t>112/QĐ-CCTHA ngày 24/8/2015</t>
  </si>
  <si>
    <t>06/QĐ-CĐ.THA ngày 10/01/2006</t>
  </si>
  <si>
    <t>44/HSST ngày 22/11/2005 của TAND huyện Văn Lâm</t>
  </si>
  <si>
    <t>Nguyễn Duy Thái</t>
  </si>
  <si>
    <t>NGô Xuyên - TT Như Quỳnh</t>
  </si>
  <si>
    <t>113/QĐ-CCTHA ngày 24/8/2015</t>
  </si>
  <si>
    <t>Phạm Văn Dương</t>
  </si>
  <si>
    <t>Cát Lư - Chỉ Đạo</t>
  </si>
  <si>
    <t>114/QĐ-CCTHA ngày 24/8/2015</t>
  </si>
  <si>
    <t>Đỗ Văn Măng (tức Đỗ Hùng Công)</t>
  </si>
  <si>
    <t>Hành Lạc - TT Như Quỳnh</t>
  </si>
  <si>
    <t>115/QĐ-CCTHA ngày 24/8/2015</t>
  </si>
  <si>
    <t>Mai Đức Thắng</t>
  </si>
  <si>
    <t>Thọ Khang - Tân Quang</t>
  </si>
  <si>
    <t>50,000đ án phí và 1,200,000đ tiền phạt</t>
  </si>
  <si>
    <t>1,800,000đ tiền phạt và lãi chậm thi hành án</t>
  </si>
  <si>
    <t>117/QĐ-CCTHA ngày 24/8/2015</t>
  </si>
  <si>
    <t>Vũ Xuân Mầu</t>
  </si>
  <si>
    <t>án phí HSST: 200, phạt 10.000</t>
  </si>
  <si>
    <t xml:space="preserve">Số 117/ QĐ- CCTHA ngày 26/8/2015 </t>
  </si>
  <si>
    <t>Số 301/ QĐ- CCTHA ngày 29/6/2012</t>
  </si>
  <si>
    <t>Bản án số 49/PTHS ngày 15/5/2012 TA Hưng Yên</t>
  </si>
  <si>
    <t>Nguyễn Như Cát</t>
  </si>
  <si>
    <t>Minh Khai - Như Quỳnh - Văn Lâm - Hưng Yên</t>
  </si>
  <si>
    <t>án phí HSST: 200, phạt 5.000</t>
  </si>
  <si>
    <t>Số 118/ QĐ- CCTHA ngày 26/8/2015</t>
  </si>
  <si>
    <t>Số 195/ QĐ- CCTHA ngày 11/3/2013</t>
  </si>
  <si>
    <t>Bản án số 02/HSPT ngày 08/01/2013 TA Hưng Yên</t>
  </si>
  <si>
    <t>Nguyễn Ích Quảng</t>
  </si>
  <si>
    <t>án phí CTS: 2.891</t>
  </si>
  <si>
    <t>Số 119/ QĐ- CCTHA ngày 26/8/2015</t>
  </si>
  <si>
    <t>Số 31/ QĐ-  THA ngày 04/10/2010</t>
  </si>
  <si>
    <t>Bản án số 50/STLH ngày 11/8/2010 TA Văn Lâm</t>
  </si>
  <si>
    <t>Nguyễn Văn Tuần  Đinh Thị Lịch</t>
  </si>
  <si>
    <t>án phí DS: 42.000</t>
  </si>
  <si>
    <t>Số 120/ QĐ- CCTHA ngày 26/8/2015</t>
  </si>
  <si>
    <t>Số 39/QĐ - CCTHA ngày 15/10/2013</t>
  </si>
  <si>
    <t>Bản án số 13/DSST ngày 30/8/2013 TA Văn Lâm</t>
  </si>
  <si>
    <t>Công ty  TNHH Anh Đạt</t>
  </si>
  <si>
    <t>án phí KDTM: 29.416</t>
  </si>
  <si>
    <t xml:space="preserve">Số 121/ QĐ- CCTHA ngày 26/8/2015 </t>
  </si>
  <si>
    <t>Số 378/QĐ-CCTHA ngày 17/7/2014</t>
  </si>
  <si>
    <t>Quyết định số 06/QĐST-KDTM ngày 23/5/2014 TA huyện Văn Lâm</t>
  </si>
  <si>
    <t>Dương Quang Khải ( tức Cao)</t>
  </si>
  <si>
    <t>Chi phí CC: 2.250</t>
  </si>
  <si>
    <t xml:space="preserve">Số 122/ QĐ- CCTHA ngày 26/8/2015 </t>
  </si>
  <si>
    <t>Số 73/QĐ-THA ngày 21/6/2006</t>
  </si>
  <si>
    <t>Bản án số 05/QSTLH ngày 25/4/2006 TA Văn Lâm</t>
  </si>
  <si>
    <t>án phí CTS: 4.149</t>
  </si>
  <si>
    <t xml:space="preserve">Số 123/ QĐ- CCTHA ngày 26/8/2015 </t>
  </si>
  <si>
    <t>Số 68/QĐ - THA ngày 05/6/2006</t>
  </si>
  <si>
    <t>Nguyễn Văn Hoạch</t>
  </si>
  <si>
    <t>án phí: 200; phạt: 7.000</t>
  </si>
  <si>
    <t>Số 124/ QĐ- CCTHA ngày 26/8/2015</t>
  </si>
  <si>
    <t>Số 306/QĐ - CCTHA ngày 29/6/2012</t>
  </si>
  <si>
    <t>Hoàng Thị Huế</t>
  </si>
  <si>
    <t>Án phí DS: 11.000</t>
  </si>
  <si>
    <t>Số 125/ QĐ- CCTHA ngày 26/8/2015</t>
  </si>
  <si>
    <t>Số 138/QĐ - CCTHA ngày 20/11/2013</t>
  </si>
  <si>
    <t>Quyết định số 14/QĐST - DS ngày 23/9/2013 TA Văn Lâm</t>
  </si>
  <si>
    <t>Nguyễn Xuân Hùng</t>
  </si>
  <si>
    <t>Án phí CTS: 7.235</t>
  </si>
  <si>
    <t>Số 126/ QĐ- CCTHA ngày 26/8/2015</t>
  </si>
  <si>
    <t>Số 89/QĐ - THA ngày27/8/2007</t>
  </si>
  <si>
    <t>Bản án số 22/PTLH ngày 24/7/2007 TA Hưng Yên</t>
  </si>
  <si>
    <t>1.Lê Văn Ngắm; 2.Phùng Văn Bính</t>
  </si>
  <si>
    <t xml:space="preserve">1. Như Quỳnh - Văn Lâm - Hưng Yên        2. Đại Đồng  - Văn Lâm - Hưng Yên        </t>
  </si>
  <si>
    <t xml:space="preserve">Ngắm: Truy thu: 13.250,         Bính: án phí 50, phạt 1.000, truy thu: 2.500                    </t>
  </si>
  <si>
    <t xml:space="preserve">Số 127/ QĐ- CCTHA ngày 26/8/2015 </t>
  </si>
  <si>
    <t>Số 103/QĐ - THA ngày12/3/2009</t>
  </si>
  <si>
    <t>Bản án số 2598/PTHS ngày 23/11/2000 TA Tối Cao</t>
  </si>
  <si>
    <t>1. Nguyễn Văn Hoàng  2. Mai Thị Lan</t>
  </si>
  <si>
    <t>Đội 10 Như Quỳnh - Văn Lâm - Hưng Yên</t>
  </si>
  <si>
    <t>Hoàng: án phí: 50, phạt: 8.000,                      Lan: án phí: 100, phạt: 8.000</t>
  </si>
  <si>
    <t>Hoàng: 150</t>
  </si>
  <si>
    <t xml:space="preserve">Số 128/ QĐ- CCTHA ngày 26/8/2015 </t>
  </si>
  <si>
    <t>Số 69/THA ngày13/9/2011</t>
  </si>
  <si>
    <t>Bản án số 709/PTHS ngày 19/4/2001 TA Tối Cao</t>
  </si>
  <si>
    <t>Lê Thị Như</t>
  </si>
  <si>
    <t>phố Như Quỳnh - Văn Lâm - Hưng Yên</t>
  </si>
  <si>
    <t>án phí: 50; phạt: 20.000</t>
  </si>
  <si>
    <t xml:space="preserve">Số 129/ QĐ- CCTHA ngày 26/8/2015 </t>
  </si>
  <si>
    <t>Số 143/QĐ - THA ngày23/12/2003</t>
  </si>
  <si>
    <t>Bản án số 37/PTHS ngày 16/4/1999 TA Hưng Yên</t>
  </si>
  <si>
    <t>Nguyễn Văn Cường</t>
  </si>
  <si>
    <t>án phí: 200; phạt: 10.000</t>
  </si>
  <si>
    <t xml:space="preserve">Số130 / QĐ- CCTHA ngày 26/8/2015 </t>
  </si>
  <si>
    <t>Số 302/QĐ - CCTHA ngày29/6/2012</t>
  </si>
  <si>
    <t>Nguyễn Thị Tằm</t>
  </si>
  <si>
    <t>Khu TT Địa chất - Như Quỳnh - Văn Lâm - Hưng Yên</t>
  </si>
  <si>
    <t>án phí: 50; phạt: 3.000; truy thu 4.223</t>
  </si>
  <si>
    <t>Số 131 / QĐ- CCTHA ngày 26/8/2015</t>
  </si>
  <si>
    <t>Số 149/QĐ - THA ngày06/5/2008</t>
  </si>
  <si>
    <t>Bản án số 12/HSPT ngày 16/01/2008 TA Hưng Yên</t>
  </si>
  <si>
    <t>Đặng Văn Phương</t>
  </si>
  <si>
    <t>án phí 200; truy thu 23.000</t>
  </si>
  <si>
    <t>Số 132/ QĐ- CCTHA ngày 26/8/2015</t>
  </si>
  <si>
    <t>Số 131/QĐ -THA ngày11/01/2011</t>
  </si>
  <si>
    <t>Bản án số 105/HSPT ngày 09/12/2010 TA Hưng Yên</t>
  </si>
  <si>
    <t>Nguyễn Hải Long</t>
  </si>
  <si>
    <t>Đôị 4 - Minh Khai - Như Quỳnh - Văn Lâm - Hưng Yên</t>
  </si>
  <si>
    <t>án phí dân sự: 15.143</t>
  </si>
  <si>
    <t xml:space="preserve">Số 133/ QĐ- CCTHA ngày 26/8/2015 </t>
  </si>
  <si>
    <t>Số 268/ QĐ- CCTHA ngày 20/6/2012</t>
  </si>
  <si>
    <t>Bản án số 20/QĐST -HNGĐ ngày 07/3/2012 TA Văn Lâm</t>
  </si>
  <si>
    <t>Nguyễn Văn Dũng     Nguyễn Thị Thùy</t>
  </si>
  <si>
    <t xml:space="preserve">Trịnh Xá- Chỉ Đạo - Văn Lâm - Hưng Yên        </t>
  </si>
  <si>
    <t>án phí DS: 5.187</t>
  </si>
  <si>
    <t xml:space="preserve">Số 134/ QĐ- CCTHA ngày 27/8/2015 </t>
  </si>
  <si>
    <t>Số 143/QĐ - THA ngày20/11/2013</t>
  </si>
  <si>
    <t>Quyết định số 09/QĐST-KDTM ngày 04/9/2013 TA huyện Văn Lâm</t>
  </si>
  <si>
    <t>Nguyễn Đức Hưng</t>
  </si>
  <si>
    <t>Trịnh Xá - Chỉ Đạo - Văn Lâm - Hưng Yên</t>
  </si>
  <si>
    <t>án phí DS: 2.684</t>
  </si>
  <si>
    <t xml:space="preserve">Số 135/ QĐ- CCTHA ngày 27/8/2015 </t>
  </si>
  <si>
    <t>Số 03/QĐ-THA ngày 24/10/2007</t>
  </si>
  <si>
    <t>Bản án số 30/PTDS ngày 11/9/2007 TA Hưng Yên</t>
  </si>
  <si>
    <t>Đặng Thị Đạm</t>
  </si>
  <si>
    <t>Cát Lư - Chỉ Đạo - Văn Lâm - Hưng Yên</t>
  </si>
  <si>
    <t>Án phí DS: 2.950</t>
  </si>
  <si>
    <t xml:space="preserve">Số 136/ QĐ- CCTHA ngày 27/8/2015  </t>
  </si>
  <si>
    <t>Số 88/QĐ - THA ngày22/02/2009</t>
  </si>
  <si>
    <t>Bản án số 75/DSPT ngày 30/12/2008 của TA Hưng Yên</t>
  </si>
  <si>
    <t>Nghĩa Lộ- Chỉ Đạo - Văn Lâm - Hưng Yên</t>
  </si>
  <si>
    <t>án phí: 600, phạt: 10.000</t>
  </si>
  <si>
    <t xml:space="preserve">Số 137/ QĐ- CCTHA ngày 27/8/2015  </t>
  </si>
  <si>
    <t>Số 184/QĐ - THA ngày07/7/2009</t>
  </si>
  <si>
    <t>Bản án số 55/HSPT ngày 02/6/2009 của TA Hưng Yên</t>
  </si>
  <si>
    <t>Đặng Thị Đạm,    Phạm Văn ánh</t>
  </si>
  <si>
    <t>chi phí CC: 2.800</t>
  </si>
  <si>
    <t xml:space="preserve">Số 138 / QĐ- CCTHA ngày 27/8/2015 </t>
  </si>
  <si>
    <t>Số 146/QĐ - THA ngày 02/12/2005</t>
  </si>
  <si>
    <t>Bản án số 61/DSPT ngày 30/9/2005 của TA Hưng Yên</t>
  </si>
  <si>
    <t>Nguyễn Thị Thu</t>
  </si>
  <si>
    <t>Thanh Khê - Minh Hải - Văn Lâm - Hưng Yên</t>
  </si>
  <si>
    <t>án phí: 2.000</t>
  </si>
  <si>
    <t>Số 139/ QĐ- CCTHA ngày 28/8/2015</t>
  </si>
  <si>
    <t>Số 38/QĐ - THA ngày 17/11/2009</t>
  </si>
  <si>
    <t>Bản án số 49/LHST ngày 11-9/2009 của TA Văn Lâm</t>
  </si>
  <si>
    <t>Thôn Khách - Minh Hải - Văn Lâm - Hưng Yên</t>
  </si>
  <si>
    <t>án phí: 26.783</t>
  </si>
  <si>
    <t xml:space="preserve">Số 140/ QĐ- CCTHA ngày 28/8/2015  </t>
  </si>
  <si>
    <t>Số 103/QĐ - CCTHA ngày 12/11/2013</t>
  </si>
  <si>
    <t>Bản án số 32/DSPT ngày 26/8/2013 của TA Hưng Yên</t>
  </si>
  <si>
    <t>án phí: 3.500</t>
  </si>
  <si>
    <t>Số 141/ QĐ- CCTHA ngày 28/8/2015</t>
  </si>
  <si>
    <t>Số 39/QĐ - THA ngày 17/11/2009</t>
  </si>
  <si>
    <t>Thôn Xuân Đào, xã Lương Tài, huyện văn Lâm, tỉnh Hưng yên</t>
  </si>
  <si>
    <t xml:space="preserve">án phí 50.000; tiền phạt 12.000.000 đồng </t>
  </si>
  <si>
    <t>Số142/ QĐ- CCTHA ngày 28/8/2015</t>
  </si>
  <si>
    <t>178/ QĐ- CCTHA ngày 01/7/2009</t>
  </si>
  <si>
    <t>27/2009/HSST ngày 26/5/2009 TA Văn Lâm</t>
  </si>
  <si>
    <t>Khúc Chí Dương( tức Ben)</t>
  </si>
  <si>
    <t>Thôn Bến, xã Lương Tài, huyện văn Lâm, tỉnh Hưng yên</t>
  </si>
  <si>
    <t xml:space="preserve">án phí 200.000; tiền phạt 4.000.000 đồng </t>
  </si>
  <si>
    <t>Số143/ QĐ- CCTHA ngày 28/8/2015</t>
  </si>
  <si>
    <t>335/ QĐ- CCTHA ngày 18/6/2014</t>
  </si>
  <si>
    <t>HSPT ngày 14/01/2014 TA Hưng Yên</t>
  </si>
  <si>
    <t>Đỗ Văn Được</t>
  </si>
  <si>
    <t>Thôn Tuấn Lương, xã Lương Tài, huyện văn Lâm, tỉnh Hưng yên</t>
  </si>
  <si>
    <t xml:space="preserve">án phí 200.000; tiền phạt 3.000.000 đồng </t>
  </si>
  <si>
    <t>Số144/ QĐ- CCTHA ngày 28/8/2015</t>
  </si>
  <si>
    <t>260/ QĐ- CCTHA ngày 12/7/2011</t>
  </si>
  <si>
    <t>75/ HSST ngày 08/4/2011 TA Long Biên</t>
  </si>
  <si>
    <t>Vũ Công Bột</t>
  </si>
  <si>
    <t>200.000 án phí</t>
  </si>
  <si>
    <t xml:space="preserve">tiền phạt 25.000.000 đồng </t>
  </si>
  <si>
    <t>Số145/ QĐ- CCTHA ngày 28/8/2015</t>
  </si>
  <si>
    <t>123/ HSPT ngày 02/11/2012 TAND tỉnh Hưng Yên</t>
  </si>
  <si>
    <t xml:space="preserve">Nguyễn Văn Tuyển </t>
  </si>
  <si>
    <t>Thôn Nghi Côc, xã Lương Tài, huyện văn Lâm, tỉnh Hưng yên</t>
  </si>
  <si>
    <t xml:space="preserve">án phí 500.000; tiền phạt 5.000.000 đồng </t>
  </si>
  <si>
    <t>Số146/ QĐ- CCTHA ngày 28/8/2015</t>
  </si>
  <si>
    <t>89/ QĐ- CCTHA ngày 23/11/2010</t>
  </si>
  <si>
    <t>24/2010/HSST ngày 15/6/2010 TAND huyện văn Lâm</t>
  </si>
  <si>
    <t xml:space="preserve">Lê Qúy Bôn </t>
  </si>
  <si>
    <t>Số 280/QĐ - CCTHA ngày 19/11/2014</t>
  </si>
  <si>
    <t>Bản án số 22/DSPT ngày 08/5/2012 của TA Hưng Yên</t>
  </si>
  <si>
    <t>Nguyễn Văn Kỹ và đồng bọn</t>
  </si>
  <si>
    <t>thôn Ao - Minh Hải - Văn Lâm - Hưng Yên</t>
  </si>
  <si>
    <t>Số 145/QĐ - THA ngày 07/12/2006</t>
  </si>
  <si>
    <t>Bản án số 1681/HSPT ngày 28/11/2003 TA Tối Cao</t>
  </si>
  <si>
    <t>Số 119/QĐ - CCTHA ngày 18/01/2013</t>
  </si>
  <si>
    <t>Bản án số 87/HSST ngày 18/9/2012 TA Văn Lâm</t>
  </si>
  <si>
    <t>Phạm Thị Tính</t>
  </si>
  <si>
    <t>Số 08/QĐ - CCTHA ngày 10/10/2014</t>
  </si>
  <si>
    <t>Bản án số 72/HSST ngày 14/3/2014 TA TP Sơn La</t>
  </si>
  <si>
    <t>Nguyễn Ngọc Quỳnh và đồng bọn</t>
  </si>
  <si>
    <t>Hoàng Nha - Minh Hải - Văn Lâm - Hưng Yên</t>
  </si>
  <si>
    <t>Số 269/QĐ - THA ngày 22/9/2008</t>
  </si>
  <si>
    <t>Bản án số 736/HSPT ngày 29/8/2007 TA Tối Cao</t>
  </si>
  <si>
    <t>Mai Văn Sáng và đồng bọn</t>
  </si>
  <si>
    <t>Số 14/QĐ - THA ngày 06/10/2008</t>
  </si>
  <si>
    <t>Bản án số 56/HSST ngày 26/8/2008 TA Văn Lâm</t>
  </si>
  <si>
    <t>Lê Văn Hưng và đồng bọn</t>
  </si>
  <si>
    <t>Lạc Đạo - Văn Lâm - Hưng Yên</t>
  </si>
  <si>
    <t>Số 12/QĐ - THA ngày 06/10/2008</t>
  </si>
  <si>
    <t>Bản án số 2013/HSPT ngày 23/12/2004 TA Tối Cao</t>
  </si>
  <si>
    <t>Nguyễn Văn Nhượng và đồng bọn</t>
  </si>
  <si>
    <t>Đình Dù - Đình Dù - Văn Lâm - Hưng Yên</t>
  </si>
  <si>
    <t>Số 157/QĐ - THA ngày 11/6/2009</t>
  </si>
  <si>
    <t>Bản án số 17/HSST ngày 28/4/2009 TA Văn Lâm</t>
  </si>
  <si>
    <t>Sái Văn Chính</t>
  </si>
  <si>
    <t>Số 270/QĐ - CCTHA ngày 06/5/2013</t>
  </si>
  <si>
    <t>Bản án số 02/DSST ngày 28/02/2013 TA Văn Lâm</t>
  </si>
  <si>
    <t>Lê Thị Tuyết</t>
  </si>
  <si>
    <t>Số 233/QĐ - CCTHA ngày 06/11/2014</t>
  </si>
  <si>
    <t>Bản án số 42/HSST ngày 15/7/2014 TA Văn Lâm</t>
  </si>
  <si>
    <t>Trần Thị Hải Ninh</t>
  </si>
  <si>
    <t>phố mới - Minh Khai - Như Quỳnh - VL - HY</t>
  </si>
  <si>
    <t>Số 298/QĐ - CCTHA ngày 09/12/2014</t>
  </si>
  <si>
    <t>Bản án số 37/DSPT ngày 15/7/2014 TA Hưng Yên</t>
  </si>
  <si>
    <t>Phùng Hữu Tài</t>
  </si>
  <si>
    <t>Số 297/QĐ - CCTHA ngày 09/12/2014</t>
  </si>
  <si>
    <t>Sái Thị Ngọc - Nguyễn Duy Lãng</t>
  </si>
  <si>
    <t>Số 294/QĐ - CCTHA ngày 09/12/2014</t>
  </si>
  <si>
    <t>Nguyễn Văn Bơn</t>
  </si>
  <si>
    <t>Số 460/QĐ - CCTHA ngày 04/6/2015</t>
  </si>
  <si>
    <t>Bản án số 18/HSST ngày 30/3/2015 TA Văn Lâm</t>
  </si>
  <si>
    <t>Vũ Văn Hóa</t>
  </si>
  <si>
    <t>Số 457/QĐ - CCTHA ngày 04/6/2015</t>
  </si>
  <si>
    <t>Đặng Bích Thủy</t>
  </si>
  <si>
    <t>số 10 - tổ 1 Như Quỳnh - Văn Lâm - HY</t>
  </si>
  <si>
    <t>Số 398/QĐ - CCTHA ngày 15/4/2015</t>
  </si>
  <si>
    <t>Bản án số 01/DSST ngày 29/01/2015 TA Văn Lâm</t>
  </si>
  <si>
    <t>Đỗ Thị Dực</t>
  </si>
  <si>
    <t>tổ dân cư số 3 - Như Quỳnh - Văn Lâm - Hưng Yên</t>
  </si>
  <si>
    <t>Số 593/QĐ - CCTHA ngày 10/8/2015</t>
  </si>
  <si>
    <t>Bản án số 44/HSPT ngày 28/5/2015TA Hưng Yên</t>
  </si>
  <si>
    <t>Công ty TNHH cơ khí xây dựng Thiên Ân</t>
  </si>
  <si>
    <t>Số 573/QĐ - CCTHA ngày 10/8/2015</t>
  </si>
  <si>
    <t>Bản án số 37/HSPT ngày 08/5/2015 TA Hưng Yên</t>
  </si>
  <si>
    <t>Văn Ô - Đại Đồng - Văn Lâm - Hưng Yên</t>
  </si>
  <si>
    <t>Số 571/QĐ - CCTHA ngày 10/8/2015</t>
  </si>
  <si>
    <t>Bản án số 40/HSPT ngày 21/5/2015 TA Hưng Yên</t>
  </si>
  <si>
    <t>Đỗ Văn Tho, Bảy</t>
  </si>
  <si>
    <t>Đại Bị - Đại Đồng - Văn Lâm - Hưng Yên</t>
  </si>
  <si>
    <t>Số38 /QĐ - CCTHA ngày 19/12/2007</t>
  </si>
  <si>
    <t>Bản án số 13/DSST ngày 05/10/2007 TA Văn Lâm</t>
  </si>
  <si>
    <t>Phùng Thị Hân</t>
  </si>
  <si>
    <t>Đại Đồng- Đại Đồng - Văn Lâm - Hưng Yên</t>
  </si>
  <si>
    <t>Số 74/QĐ - THA  ngày 27/6/2006</t>
  </si>
  <si>
    <t>Bản án số 20/DSPT ngày 14/3/2006 TA Hưng Yên</t>
  </si>
  <si>
    <t xml:space="preserve">Công ty Cổ phần ĐT 
Đại phat lợi </t>
  </si>
  <si>
    <t xml:space="preserve">Khuyến Thiện - Lương Tài - Văn Lâm- Hưng yên </t>
  </si>
  <si>
    <t>Số 501/QĐ- CCTHA  ngày 9/6/2015</t>
  </si>
  <si>
    <t>Số 05/ KDTM ngày 14/5/2015TA Văn Lâm</t>
  </si>
  <si>
    <t>Số 505/QĐ- CCTHA  ngày 9/6/2015</t>
  </si>
  <si>
    <t>Số 07/ KDTM ngày 14/5/2015TA Văn Lâm</t>
  </si>
  <si>
    <t>Số 496/QĐ- CCTHA  ngày 9/6/2015</t>
  </si>
  <si>
    <t>Số 03/ KDTM ngày 14/5/2015TA Văn Lâm</t>
  </si>
  <si>
    <t>Số 498/QĐ- CCTHA  ngày 9/6/2015</t>
  </si>
  <si>
    <t>Số 02/ KDTM ngày 14/5/2015TA Văn Lâm</t>
  </si>
  <si>
    <t>Số 503/QĐ- CCTHA  ngày 9/6/2015</t>
  </si>
  <si>
    <t>Số 06/ KDTM ngày 14/5/2015TA Văn Lâm</t>
  </si>
  <si>
    <t>Số 507/QĐ- CCTHA  ngày 9/6/2015</t>
  </si>
  <si>
    <t>Số 08/ KDTM ngày 14/5/2015TA Văn Lâm</t>
  </si>
  <si>
    <t>Số 511/QĐ- CCTHA  ngày 9/6/2015</t>
  </si>
  <si>
    <t>Số 10/ KDTM ngày 14/5/2015TA Văn Lâm</t>
  </si>
  <si>
    <t>Số 524/QĐ- CCTHA  ngày 9/6/2015</t>
  </si>
  <si>
    <t>Số 516/QĐ- CCTHA  ngày 9/6/2015</t>
  </si>
  <si>
    <t>Nguyễn Văn Chí</t>
  </si>
  <si>
    <t>Minh Hải-Lạc Hồng-Văn Lâm- Hưng Yên</t>
  </si>
  <si>
    <t>Số 175 /QĐ - CCTHA ngày 22/9/2015</t>
  </si>
  <si>
    <t>Số 382/QĐ - CCTHA ngày 17/7/2014</t>
  </si>
  <si>
    <t>Bản án số 04/HNGĐ - PT ngày 15/4/2015 TA Hưng Yên</t>
  </si>
  <si>
    <t>Đỗ Thị Phương</t>
  </si>
  <si>
    <t>Số 176/QĐ - CCTHA ngày 22/9/2015</t>
  </si>
  <si>
    <t>Số 14/QĐ - CCTHA ngày 20/11/2013</t>
  </si>
  <si>
    <t>Bản án số 22/DSPT ngày 24/9/2013 TA Hưng Yên</t>
  </si>
  <si>
    <t>Ngô Văn Trịnh và đồng bọn</t>
  </si>
  <si>
    <t>Nhạc Miếu - Lạc Hồng Văn Lâm - Hưng Yên</t>
  </si>
  <si>
    <t>Số 177./QĐ - CCTHA ngày 22/9/2015</t>
  </si>
  <si>
    <t>Số 10/QĐ - CCTHA ngày 15/1/2007</t>
  </si>
  <si>
    <t>Bản án số 1364/HSST ngày 30/12/2005 TA Tối cao</t>
  </si>
  <si>
    <t>Phạm Văn Ánh và đồng bọn</t>
  </si>
  <si>
    <t>Hoồng Thái - Lạc Hồng - Vă Lâm - Hưng Yên</t>
  </si>
  <si>
    <t>Số178/QĐ - CCTHA ngày 22/9/2015</t>
  </si>
  <si>
    <t>Số 36/QĐ - CCTHA ngày 04/10/2010</t>
  </si>
  <si>
    <t>Bản án số 263/HSPT ngày 16/4/2008 TA Tối cao</t>
  </si>
  <si>
    <t>Nguyễn Đức Chính</t>
  </si>
  <si>
    <t>Tân Nhuế - Lạc Đạo - Văn Lâm - Hưng Yên</t>
  </si>
  <si>
    <t>Số 179/QĐ - CCTHA ngày 22/9/2015</t>
  </si>
  <si>
    <t>Số 119/QĐ - CCTHA ngày 18/4/2008</t>
  </si>
  <si>
    <t>Bản án số 04/HNGĐ - PT ngày 29/1/2008 TA Hưng Yên</t>
  </si>
  <si>
    <t>Dương Thị Hiu</t>
  </si>
  <si>
    <t>Thôn Ngọc - Lạc Đạo - Văn Lâm - Hưng Yên</t>
  </si>
  <si>
    <t>Số 180/QĐ - CCTHA ngày 22/9/2015</t>
  </si>
  <si>
    <t>Số 273/QĐ - CCTHA ngày 14/3/2013</t>
  </si>
  <si>
    <t>Bản án số 04/QĐST - DS ngày 14/3/2013 TA Văn  Lâm</t>
  </si>
  <si>
    <t>Dương Văn Kiên</t>
  </si>
  <si>
    <t>Số 181/QĐ - CCTHA ngày 22/9/2015</t>
  </si>
  <si>
    <t>Số 563/QĐ - CCTHA ngày 10/8/2015</t>
  </si>
  <si>
    <t>Bản án số 25/HSST ngày 16/4/2015 TA Văn Lâm</t>
  </si>
  <si>
    <t>Dương Văn Tuyến</t>
  </si>
  <si>
    <t>Số 182/QĐ - CCTHA ngày 22/9/2015</t>
  </si>
  <si>
    <t>Số 211/QĐ - CCTHA ngày 26/3/2012</t>
  </si>
  <si>
    <t>Bản án số 301/HSPT ngày 08/8/2002 TA TP.Hà Nội</t>
  </si>
  <si>
    <t>Nguyễn Quốc Đạt</t>
  </si>
  <si>
    <t>Hùng Trì - Lạc Dạo Văn Lâm - Hưng Yên</t>
  </si>
  <si>
    <t>Số 183/QĐ - CCTHA ngày 22/9/2015</t>
  </si>
  <si>
    <t>Số 601/QĐ - CCTHA ngày 25/8/2015</t>
  </si>
  <si>
    <t>Bản án số 58/HSPT ngày 06/7/2015 TA Bắc Ninh</t>
  </si>
  <si>
    <t>Công ty TNHH Kỹ nghệ Thái Dương</t>
  </si>
  <si>
    <t>đường - 206 - Lạc Đạo - Văn Lâm - Hưng Yên</t>
  </si>
  <si>
    <t>Số 200/QĐ - CCTHA ngày 30/9/2015</t>
  </si>
  <si>
    <t>Số 376/QĐ - CCTHA ngày 17/7/2014</t>
  </si>
  <si>
    <t>Quyết định số 01/QĐST - KDTM ngày 06/1/2014 TA Văn Lâm</t>
  </si>
  <si>
    <t>Vũ Văn Thế, Nguyễn Thị Bích Lưu</t>
  </si>
  <si>
    <t>Số 184/QĐ - CCTHA ngày 22/9/2015</t>
  </si>
  <si>
    <t>Số 250/QĐ - CCTHA ngày 04/4/2014</t>
  </si>
  <si>
    <t>Bản án số 05/DSST ngày 25/1/2014 TA Hưng Yên</t>
  </si>
  <si>
    <t>Nguyễn Văn Hào</t>
  </si>
  <si>
    <t xml:space="preserve"> thôn Ngọc - Lạc Đạo - Văn Lâm - Hưng Yên</t>
  </si>
  <si>
    <t>Số 185/QĐ - CCTHA ngày 22/9/2015</t>
  </si>
  <si>
    <t>Số 147/QĐ - CCTHA ngày 14/1/2011</t>
  </si>
  <si>
    <t>Bản án số 35/HNGĐ - PT ngày 14/12/2010 TA Hưng Yên</t>
  </si>
  <si>
    <t>Trịnh Thị The, Thành</t>
  </si>
  <si>
    <t>thôn Giữa - Lạc Đạo - Văn Lâm - Hưng Yên</t>
  </si>
  <si>
    <t>Số 186/QĐ - CCTHA ngày 22/9/2015</t>
  </si>
  <si>
    <t>Số 76/QĐ - CCTHA ngày 01/8/2007</t>
  </si>
  <si>
    <t>Bản án số 04/DSST ngày 26/3/2007 TA Văn Lâm</t>
  </si>
  <si>
    <t>Trần Thị Ánh, Thời, Tuấn</t>
  </si>
  <si>
    <t>Số 187/QĐ - CCTHA ngày 22/9/2015</t>
  </si>
  <si>
    <t>Số 108/QĐ - CCTHA ngày 22/2/2010</t>
  </si>
  <si>
    <t>Bản án số 17/DSST ngày 25/12/2009 TA Văn Lâm</t>
  </si>
  <si>
    <t>Nguyễn Thị Chàm( Trùy)</t>
  </si>
  <si>
    <t>Khu Chợ Dậu - Lạc Đạo -Văn Lâm - Hưng Yên</t>
  </si>
  <si>
    <t>Số 188/QĐ - CCTHA ngày 22/9/2015</t>
  </si>
  <si>
    <t>Số 365/QĐ - CCTHA ngày 07/8/2013</t>
  </si>
  <si>
    <t>Bản án số 08/DSST ngày 11/6/2013 TA Văn Lâm</t>
  </si>
  <si>
    <t>Nguyễn Văn Cuộc, Phương</t>
  </si>
  <si>
    <t>Đoan Khê - Lạc Đạo - Văn Lâm - Hưng Yên</t>
  </si>
  <si>
    <t>Số 189/QĐ - CCTHA ngày 22/9/2015</t>
  </si>
  <si>
    <t>Số 13/QĐ - CCTHA ngày 10/10/2014</t>
  </si>
  <si>
    <t>Bản án số 03/KDTM - ST ngày 07/5/2014 TA Văn Lâm</t>
  </si>
  <si>
    <t>Dương Văn Diễn và đồng bọn</t>
  </si>
  <si>
    <t>Số 190/QĐ - CCTHA ngày 22/9/2015</t>
  </si>
  <si>
    <t>Số 23/QĐ - CCTHA ngày 02/4/2004</t>
  </si>
  <si>
    <t>Bản án số 19/PTHS ngày 13/01/2004 TA Hưng Yên</t>
  </si>
  <si>
    <t>Lâm Thúy Hòa</t>
  </si>
  <si>
    <t>Số 191/QĐ - CCTHA ngày 22/9/2015</t>
  </si>
  <si>
    <t>Số 37/QĐ - CCTHA ngày 15/10/2013</t>
  </si>
  <si>
    <t>Quyết định số 12/QĐST - DS ngày 08/8/2013 TA Thuận Thành</t>
  </si>
  <si>
    <t>Công ty TNHH Tân Trường Hưng</t>
  </si>
  <si>
    <t>Số 192/QĐ - CCTHA ngày 22/9/2015</t>
  </si>
  <si>
    <t>Số 15/QĐ - CCTHA ngày 10/10/2014</t>
  </si>
  <si>
    <t>Quyết định số 07/QĐST - KDTM ngày 29/7/2014 TA Văn Lâm</t>
  </si>
  <si>
    <t>Đặng Văn Chuyên, Hiếu, Thành</t>
  </si>
  <si>
    <t>Việt Hưng - Văn Lâm - Hưng Yên</t>
  </si>
  <si>
    <t>Số 193/QĐ - CCTHA ngày 22/9/2015</t>
  </si>
  <si>
    <t>Số 107/QĐ - CCTHA ngày 03/8/2005</t>
  </si>
  <si>
    <t>Bản án số 22/HSST ngày 24/6/2005 TA Văn Lâm</t>
  </si>
  <si>
    <t>Trương Văn Ký</t>
  </si>
  <si>
    <t>Nghĩa Trai - Tân Quang - Văn Lâm -Hưng Yên</t>
  </si>
  <si>
    <t>Số 194/QĐ - CCTHA ngày 22/9/2015</t>
  </si>
  <si>
    <t>Số 42/QĐ - CCTHA ngày 19/10/2010</t>
  </si>
  <si>
    <t>Bản án số 26/HNGĐ - PT ngày 17/9/2010 TA Hưng Yên</t>
  </si>
  <si>
    <t>Đỗ Văn Trung và đông bọn</t>
  </si>
  <si>
    <t>Số 199/QĐ - CCTHA ngày 22/9/2015</t>
  </si>
  <si>
    <t>Số 05/QĐ - CCTHA ngày 14/10/2009</t>
  </si>
  <si>
    <t>Bản án số 814/HSPT ngày 19/9/2007 TA Tối cao</t>
  </si>
  <si>
    <t>Ngọc Loan - Tân Quang - Văn Lâm - Hưng Yên</t>
  </si>
  <si>
    <t>Số 195/QĐ - CCTHA ngày 22/9/2015</t>
  </si>
  <si>
    <t>Số 95/QĐ - CCTHA ngày 03/12/2010</t>
  </si>
  <si>
    <t>Bản án số 71/LHST ngày 15/10/2010 TA Văn Lâm</t>
  </si>
  <si>
    <t>Công ty TNHH Ong Vàng Phố Hiến</t>
  </si>
  <si>
    <t>KCN Tân Quang - Văn Lâm - Hưng Yên</t>
  </si>
  <si>
    <t>Số 196/QĐ - CCTHA ngày 22/9/2015</t>
  </si>
  <si>
    <t>Số 221/QĐ - CCTHA ngày 20/3/2014</t>
  </si>
  <si>
    <t xml:space="preserve">Quyết định số 11/QĐST - KDTM ngày 30/12/2013 TA Văn Lâm </t>
  </si>
  <si>
    <t xml:space="preserve">Đỗ Huy Thu </t>
  </si>
  <si>
    <t>Số 197/QĐ - CCTHA ngày 22/9/2015</t>
  </si>
  <si>
    <t>Số 35/QĐ - CCTHA ngày 19/12/2007</t>
  </si>
  <si>
    <t>Bản án số 38/HNGĐ - PT ngày 13/11/2007 TA Hưng Yên</t>
  </si>
  <si>
    <t>Phùng Viết Dinh</t>
  </si>
  <si>
    <t>Số 198/QĐ - CCTHA ngày 22/9/2015</t>
  </si>
  <si>
    <t>Số 479/QĐ - CCTHA ngày 04/6/2015</t>
  </si>
  <si>
    <t>Bản án số 24/DSST ngày 25/12/2014 TA Văn Lâm</t>
  </si>
  <si>
    <t xml:space="preserve">Thu 1 phần t11.15 </t>
  </si>
  <si>
    <t>Thu 1 phần t11.15</t>
  </si>
  <si>
    <t>Thôn Dũng Tiến,
 xã Đông Tảo</t>
  </si>
  <si>
    <t>110/QĐ-CCTHA ngày 17/01/2011</t>
  </si>
  <si>
    <t>QĐ ĐCXXPT số 235/ HSPT ngày 02/12/2010 TANDTC</t>
  </si>
  <si>
    <t>Nguyễn Chí Hùng</t>
  </si>
  <si>
    <t>Kênh Cầu, Đồng Than</t>
  </si>
  <si>
    <t>25.700.000đ truy thu</t>
  </si>
  <si>
    <t>25/QĐ-CCTHADS ngày 24/7/2015.</t>
  </si>
  <si>
    <t>203/QĐ-CCTHA ngày 03/4/2012</t>
  </si>
  <si>
    <t>BA số 101/2011/HSST ngày 15/12/2011TAND Quận Hoàng Mai, Hà Nội</t>
  </si>
  <si>
    <t>Đào Thi Thắm</t>
  </si>
  <si>
    <t>50.000đAPHSST 5.000.000đ tiền phạt</t>
  </si>
  <si>
    <t>26/QĐ-CCTHADS ngày 24/7/2015.</t>
  </si>
  <si>
    <t>249/QĐTHA-CĐ ngày 01/9/2010</t>
  </si>
  <si>
    <t>BA số 521/2009/HSPT ngày 28/8/2009 TANDTC</t>
  </si>
  <si>
    <t>Nguyễn Thị Tấm</t>
  </si>
  <si>
    <t>200.000đAPHSST 120.000.000đ tiền thu lời bất chính</t>
  </si>
  <si>
    <t>điểm a khoản 1 Điều 44a</t>
  </si>
  <si>
    <t>27/QĐ-CCTHADS ngày 24/7/2015.</t>
  </si>
  <si>
    <t>406/QĐ-CCTHA ngày 11/7/2013</t>
  </si>
  <si>
    <t>BA số 10/2011 ngày 12/01/2013 TAND TPHN</t>
  </si>
  <si>
    <t>Nguyễn Văn Hòa</t>
  </si>
  <si>
    <t>200.000đ APHSST 7.000.000đ tiền phạt</t>
  </si>
  <si>
    <t>28/QĐ-CCTHADS ngày 24/7/2015.</t>
  </si>
  <si>
    <t>94/QĐ-CCTHA ngày 16/11/2012</t>
  </si>
  <si>
    <t>BA số 47/2012/HSST ngày 06/9/2012 TAND huyện Mỹ Hào</t>
  </si>
  <si>
    <t>Lương Văn Nhân</t>
  </si>
  <si>
    <t>2.700.000đ tiền phạt</t>
  </si>
  <si>
    <t>29/QĐ-CCTHADS ngày 24/7/2015.</t>
  </si>
  <si>
    <t>276/QĐ-CCTHA ngày 25/6/2012</t>
  </si>
  <si>
    <t>BA số 61/2011/HSST ngày 22/11/2011 TAND huyện Yên Thế, Bắc Giang</t>
  </si>
  <si>
    <t>Chu Văn Tuyền</t>
  </si>
  <si>
    <t xml:space="preserve">Ốc nhiên, Đồng Than </t>
  </si>
  <si>
    <t>200.000đ APHSST 3.000.000đ tiền phạt</t>
  </si>
  <si>
    <t>30/QĐ-CCTHADS ngày 24/7/2015.</t>
  </si>
  <si>
    <t>427/QĐ-CCTHA ngày 21/8/2014</t>
  </si>
  <si>
    <t>BA số 29/2014/HSST ngày 26/6/2014 TAND huyện Văn Giang</t>
  </si>
  <si>
    <t xml:space="preserve">Đào Quang Minh </t>
  </si>
  <si>
    <t>Đều TQ: Xuân Tràng, Đồng Than</t>
  </si>
  <si>
    <t xml:space="preserve">200,000đ án phí 44.500.0000đ,tịch thu </t>
  </si>
  <si>
    <t xml:space="preserve">200.000đ AP  </t>
  </si>
  <si>
    <t xml:space="preserve">44.500.0000đ,tịch thu </t>
  </si>
  <si>
    <t>31/QĐ-CCTHADS ngày 24/7/2015.</t>
  </si>
  <si>
    <t>55/QĐ-CCTHA ngày 28/10/2013</t>
  </si>
  <si>
    <t>QĐ ĐCXXPT số 106/2013 HSPT-QĐ ngày 21/8/2013 TAND tỉnh Hưng Yên</t>
  </si>
  <si>
    <t xml:space="preserve">1  .Lê Văn thế     </t>
  </si>
  <si>
    <t>Xuân tràng, Đồng than</t>
  </si>
  <si>
    <t>200.000đ AP 3.000.000đ phạt</t>
  </si>
  <si>
    <t>Điểm a khoản 1 Điều 44a (không có tài sản)</t>
  </si>
  <si>
    <t>32/QĐ-CCTHADS ngày 24/7/2015.</t>
  </si>
  <si>
    <t>164/QĐTHA-CĐ ngày 06/4/2011</t>
  </si>
  <si>
    <t>BA Số: 57/2010/HSST ngày 17/12/2010 TAND huyện Yên Mỹ</t>
  </si>
  <si>
    <t>2. Nguyễn Văn Ba</t>
  </si>
  <si>
    <t>3. Nguyễn Văn Tùng</t>
  </si>
  <si>
    <t>4. Nguyễn Văn Khả</t>
  </si>
  <si>
    <t>200.000đ AP 8.000.000đ phạt</t>
  </si>
  <si>
    <t>5. Nguyễn Văn Khoát</t>
  </si>
  <si>
    <t>Nguyễn Đức Du</t>
  </si>
  <si>
    <t>Ốc Nhiên, Đồng Than</t>
  </si>
  <si>
    <t>27.813.500đ AP DS</t>
  </si>
  <si>
    <t>33/QĐ-CCTHADS ngày 24/7/2015.</t>
  </si>
  <si>
    <t>112/QĐ-CCTHA ngày 20/12/2011</t>
  </si>
  <si>
    <t>BA số 21/2011/DS-TP ngày 24/8/2011 TAND tỉnh Hưng Yên</t>
  </si>
  <si>
    <t>Lê Văn Bình</t>
  </si>
  <si>
    <t>200.000đ AP 5.000.000đ Phạt</t>
  </si>
  <si>
    <t>34QĐ-CCTHADS ngày 24/7/2015.</t>
  </si>
  <si>
    <t>212/QĐ-CCTHA ngày 11/4/2012</t>
  </si>
  <si>
    <t>BA số 21/2012/HSPT ngày 28/02/2012 TAND tỉnh Hưng Yên</t>
  </si>
  <si>
    <t>Lê Hồng Tư và Hà Thị Sen</t>
  </si>
  <si>
    <t>Thôn Đồng Than, xã Đồng Than</t>
  </si>
  <si>
    <t>5.736.700đ AP DS</t>
  </si>
  <si>
    <t>35/QĐ-CCTHADS ngày 24/7/2015.</t>
  </si>
  <si>
    <t>187/QĐTHA-CĐ ngày 09/5/2011</t>
  </si>
  <si>
    <t>QĐCNSTT Số/2011/QĐST-DS ngày 25/4/2011 TAND, Yên Mỹ</t>
  </si>
  <si>
    <t xml:space="preserve">1. Lê Quang Thiện </t>
  </si>
  <si>
    <t>Ốc nhiên, Đồng Than</t>
  </si>
  <si>
    <t>200.000đ AP 3.000.000đ Phạt</t>
  </si>
  <si>
    <t xml:space="preserve">200,000 AP </t>
  </si>
  <si>
    <t>3.000.000đ Phạt</t>
  </si>
  <si>
    <t>36/QĐ-CCTHADS ngày 24/7/2015.</t>
  </si>
  <si>
    <t>16/QĐTHA-CĐ ngày 04/10/2010</t>
  </si>
  <si>
    <t>BA Số: 39/2009/HSST ngày 18/9/2009</t>
  </si>
  <si>
    <t>2. Lê Thị Huệ</t>
  </si>
  <si>
    <t>200,000đ AP  3.000.000đ Phạt</t>
  </si>
  <si>
    <t>3. Bùi Đức Cảnh</t>
  </si>
  <si>
    <t>Lê Thị Bình</t>
  </si>
  <si>
    <t>236, Lê Văn Lương, An Tảo, Hưng Yên</t>
  </si>
  <si>
    <t>123/QĐ-CCTHA
03/8/2015</t>
  </si>
  <si>
    <t>205
27/2/2009</t>
  </si>
  <si>
    <t>37/HNST
04/9/2008
TAND TXHY</t>
  </si>
  <si>
    <t>Nguyễn Mạnh Thắng</t>
  </si>
  <si>
    <t>160, Lê Văn Lương, An Tảo, Hưng Yên</t>
  </si>
  <si>
    <t>122/QĐ-CCTHA
03/8/2015</t>
  </si>
  <si>
    <t>99
26/01/2006</t>
  </si>
  <si>
    <t>39/HSST
29/5/2003
TAND TP Đà Lạt</t>
  </si>
  <si>
    <t>Vũ Minh Hoàng</t>
  </si>
  <si>
    <t>An Tảo, Hưng Yên</t>
  </si>
  <si>
    <t>117/QĐ-CCTHA
03/8/2015</t>
  </si>
  <si>
    <t>218
10/4/2015</t>
  </si>
  <si>
    <t>Đào Thị Ty</t>
  </si>
  <si>
    <t>2 Nguyễn Trãi, Lê Lợi, Hưng Yên</t>
  </si>
  <si>
    <t>85/QĐ-CCTHA
03/8/2015</t>
  </si>
  <si>
    <t>101
10/01/2011</t>
  </si>
  <si>
    <t>32/HSPT
11/3/2011
TAND tỉnh HY</t>
  </si>
  <si>
    <t>Nguyễn Văn Kiểm</t>
  </si>
  <si>
    <t>140/QĐ-CCTHA
03/8/2015</t>
  </si>
  <si>
    <t>Nguyễn Văn Bình</t>
  </si>
  <si>
    <t>95, Điện Biên, Lê Lợi, Hưng Yên</t>
  </si>
  <si>
    <t>Án phí, truy thu, lãi suất</t>
  </si>
  <si>
    <t>81/QĐ-CCTHA
03/8/2015</t>
  </si>
  <si>
    <t>165
01/4/2011</t>
  </si>
  <si>
    <t>21/HSST
12/3/1999
TAND tỉnh HY</t>
  </si>
  <si>
    <t>Phan Văn Hoàn</t>
  </si>
  <si>
    <t>32 Điện Biên, Lê Lợi, Hưng Yên</t>
  </si>
  <si>
    <t>82/QĐ-CCTHA
03/8/2015</t>
  </si>
  <si>
    <t>263
30/8/2005</t>
  </si>
  <si>
    <t>52/HSST
5/12/1998</t>
  </si>
  <si>
    <t>Nguyễn Quốc Quân</t>
  </si>
  <si>
    <t>24 Ngõ Chợ Phố Hiên, Lê Lợi, Hưng Yên</t>
  </si>
  <si>
    <t>80/QĐ-CCTHA
03/8/2015</t>
  </si>
  <si>
    <t>6
09/01/1999</t>
  </si>
  <si>
    <t>70/HSST
31/5/2000
TAND tỉnh HY</t>
  </si>
  <si>
    <t>Vũ Tuấn Khang</t>
  </si>
  <si>
    <t>74 Điện Biên, Lê Lợi, Hưng Yên</t>
  </si>
  <si>
    <t>83/QĐ-CCTHA
03/8/2015</t>
  </si>
  <si>
    <t>103
25/8/2000</t>
  </si>
  <si>
    <t>41/DSST
19/7/2008
TAND tỉnh HY</t>
  </si>
  <si>
    <t>Phạm Mạnh Tiến
Đào Thị Hoa</t>
  </si>
  <si>
    <t>98 Lê Lai, Lê Lợi, Hưng Yên</t>
  </si>
  <si>
    <t>90/QĐ-CCTHA
03/8/2015</t>
  </si>
  <si>
    <t>396
18/8/2008</t>
  </si>
  <si>
    <t>34/DSST
05/9/2008
TAND TXHY</t>
  </si>
  <si>
    <t>Đào Thị Hoa</t>
  </si>
  <si>
    <t>99 Lê Lai, Lê Lợi, Hưng Yên</t>
  </si>
  <si>
    <t>88/QĐ-CCTHA
03/8/2015</t>
  </si>
  <si>
    <t>24
10/10/2008</t>
  </si>
  <si>
    <t>07/DSST
04/3/2009
TAND TPHY</t>
  </si>
  <si>
    <t>100 Lê Lai, Lê Lợi, Hưng Yên</t>
  </si>
  <si>
    <t>89/QĐ-CCTHA
03/8/2015</t>
  </si>
  <si>
    <t>247
16/4/2009</t>
  </si>
  <si>
    <t>47/DSPT
24/7/2007
TAND tỉnh HY</t>
  </si>
  <si>
    <t>Trần Văn Thắng</t>
  </si>
  <si>
    <t>58 Nguyễn Thiện Thuật, Lê Lợi, Hưng Yên</t>
  </si>
  <si>
    <t>84/QĐ-CCTHA
03/8/2015</t>
  </si>
  <si>
    <t>16
02/10/2007</t>
  </si>
  <si>
    <t>48/HSST
13/12/1999
TAND TXHY</t>
  </si>
  <si>
    <t>Nguyễn Tuấn Hưng</t>
  </si>
  <si>
    <t>208 Vũ Trọng Phụng, Hưng Yên</t>
  </si>
  <si>
    <t>87/QĐ-CCTHA
03/8/2015</t>
  </si>
  <si>
    <t>200/QĐ-CCTHA
23/3/2015</t>
  </si>
  <si>
    <t>Lê Lợi, Hưng Yên</t>
  </si>
  <si>
    <t>86/QĐ-CCTHA
03/8/2015</t>
  </si>
  <si>
    <t>23
08/11/2004</t>
  </si>
  <si>
    <t>702/HSPT
28/4/2000
TAND Tối cao</t>
  </si>
  <si>
    <t>Vũ Tiến Tùng</t>
  </si>
  <si>
    <t>11 Trần Quốc Toản, Quang Trung, Hưng Yên</t>
  </si>
  <si>
    <t>94/QĐ-CCTHA
03/8/2015</t>
  </si>
  <si>
    <t>109
26/12/2011</t>
  </si>
  <si>
    <t>22/DSST
18/6/2007
TAND TXHY</t>
  </si>
  <si>
    <t>Trần Thị Thắng</t>
  </si>
  <si>
    <t>175 Bãi Sậy, Quang Trung, Hưng Yên</t>
  </si>
  <si>
    <t>97/QĐ-CCTHA
03/8/2015</t>
  </si>
  <si>
    <t>391
13/8/2007</t>
  </si>
  <si>
    <t>12/DST
09/4/2007
TAND TXHY</t>
  </si>
  <si>
    <t>176 Bãi Sậy, Quang Trung, Hưng Yên</t>
  </si>
  <si>
    <t>96/QĐ-CCTHA
03/8/2015</t>
  </si>
  <si>
    <t>207
15/5/2007</t>
  </si>
  <si>
    <t>16/HNGĐ-PT
01/8/2012
TAND tỉnh HY</t>
  </si>
  <si>
    <t>Mai Thị Thủy</t>
  </si>
  <si>
    <t>38 Đông Thành, Hưng Yên</t>
  </si>
  <si>
    <t>93/QĐ-CCTHA
03/8/2015</t>
  </si>
  <si>
    <t>354
28/8/2012</t>
  </si>
  <si>
    <t>179/HSPT
10/12/2013
TAND tỉnh HY</t>
  </si>
  <si>
    <t>Trần Thị Quỳnh</t>
  </si>
  <si>
    <t>345 Điện biên, Quang Trung, Hưng Yên</t>
  </si>
  <si>
    <t>95/QĐ-CCTHA
03/8/2015</t>
  </si>
  <si>
    <t>95
02/01/2014</t>
  </si>
  <si>
    <t>4/DSST
11/8/2014
TAND TPHY</t>
  </si>
  <si>
    <t>Truy thu 4 chỉ vàng</t>
  </si>
  <si>
    <t>Đào Mạnh Hà</t>
  </si>
  <si>
    <t>368 Điện Biên, Quang Trung, Hưng Yên</t>
  </si>
  <si>
    <t>91/QĐ-CCTHA
03/8/2015</t>
  </si>
  <si>
    <t>46
06/11/2014</t>
  </si>
  <si>
    <t>217/HSST
27/6/2014
TAND TP Hà Nội</t>
  </si>
  <si>
    <t>Mai Ngọc Toàn</t>
  </si>
  <si>
    <t>46 Trưng Trắc, Quang Trung, Hưng Yên</t>
  </si>
  <si>
    <t>92/QĐ-CCTHA
03/8/2015</t>
  </si>
  <si>
    <t>90
02/12/2014</t>
  </si>
  <si>
    <t>154/HSPT
30/3/2011
TAND Tối cao</t>
  </si>
  <si>
    <t>Trần Tuấn Dũng</t>
  </si>
  <si>
    <t>53 Tống Trân, Quang Trung, Hưng Yên</t>
  </si>
  <si>
    <t>102/QĐ-CCTHA
03/8/2015</t>
  </si>
  <si>
    <t>176
26/3/2012</t>
  </si>
  <si>
    <t>39/HSST
17/02/2009 
TAND TXHY</t>
  </si>
  <si>
    <t>Trần Mạnh Hùng</t>
  </si>
  <si>
    <t>127, Nam Thành, Quang Trung, Hưng Yên</t>
  </si>
  <si>
    <t>126/QĐ-CCTHA
03/8/2015</t>
  </si>
  <si>
    <t>160
03/9/2003</t>
  </si>
  <si>
    <t>300/HSPT
16/11/1999
TAND tỉnh HY</t>
  </si>
  <si>
    <t>Phạm Ngọc Tam</t>
  </si>
  <si>
    <t>10/26 Trần Quốc Toản, Quang Trung, Hưng Yên</t>
  </si>
  <si>
    <t>98/QĐ-CCTHA
03/8/2015</t>
  </si>
  <si>
    <t>15
21/01/2000</t>
  </si>
  <si>
    <t>1151/HSPT
27/6/2000
TAND Tối cao</t>
  </si>
  <si>
    <t>Truy thu 04 chỉ vàng 24k</t>
  </si>
  <si>
    <t>Đặng Thị Hà</t>
  </si>
  <si>
    <t>398, Điện Biên, Quang Trung, Hưng Yên</t>
  </si>
  <si>
    <t>100/QĐ-CCTHA
03/8/2015</t>
  </si>
  <si>
    <t>108
29/8/2000</t>
  </si>
  <si>
    <t>2399/HSPT
21/11/1998
TAND Tối cao</t>
  </si>
  <si>
    <t>Nguyễn Tuấn Dương</t>
  </si>
  <si>
    <t>Trần Văn Sỹ</t>
  </si>
  <si>
    <t>21, Vong Cung, Quang Trung, Hưng Yên</t>
  </si>
  <si>
    <t>101/QĐ-CCTHA
03/8/2015</t>
  </si>
  <si>
    <t>11
01/10/2007</t>
  </si>
  <si>
    <t>63/HSST
14/7/1999
TAND tỉnh HY</t>
  </si>
  <si>
    <t>Nguyễn Văn Huề</t>
  </si>
  <si>
    <t>42/356 Điện Biên
Quang Trung, Hưng Yên</t>
  </si>
  <si>
    <t>99/QĐ-CCTHA
03/8/2015</t>
  </si>
  <si>
    <t>130
06/10/2000</t>
  </si>
  <si>
    <t>53/HSPT
28/5/2012
TAND tỉnh HY</t>
  </si>
  <si>
    <t>Lê Ngọc Hoàng</t>
  </si>
  <si>
    <t>356, Điện Biên
Quang Trung</t>
  </si>
  <si>
    <t>103/QĐ-CCTHA
03/8/2015</t>
  </si>
  <si>
    <t>185
18/3/2015</t>
  </si>
  <si>
    <t>03/HSST
26/01/2015
TAND TP Hưng yên</t>
  </si>
  <si>
    <t>Nguyễn Thị Kim Loan
Nguyễn Văn Trường</t>
  </si>
  <si>
    <t>59, Ng Thiện Thuật, Lê Lợi</t>
  </si>
  <si>
    <t>105/QĐ-CCTHA
03/8/2015</t>
  </si>
  <si>
    <t>208
15/5/2007</t>
  </si>
  <si>
    <t>19/DSST
23/3/2007
TA tỉnh Hưng Yên</t>
  </si>
  <si>
    <t>107/QĐ-CCTHA
03/8/2015</t>
  </si>
  <si>
    <t>199
20/02/2009</t>
  </si>
  <si>
    <t>06/DSST
08/01/2009
TA tx Hưng yên</t>
  </si>
  <si>
    <t>106/QĐ-CCTHA
03/8/2015</t>
  </si>
  <si>
    <t>174
12/02/2009</t>
  </si>
  <si>
    <t>04/DSST
31/12/2008
TA tx Hưng yên</t>
  </si>
  <si>
    <t>104/QĐ-CCTHA
03/8/2015</t>
  </si>
  <si>
    <t>300
05/7/2007</t>
  </si>
  <si>
    <t>19/DSST
28/5/2007
TA tx Hưng yên</t>
  </si>
  <si>
    <t>109/QĐ-CCTHA
03/8/2015</t>
  </si>
  <si>
    <t>342
20/6/2008</t>
  </si>
  <si>
    <t>17/DSST
15/5/2008
TA tx Hưng yên</t>
  </si>
  <si>
    <t>108/QĐ-CCTHA
03/8/2015</t>
  </si>
  <si>
    <t>319
03/6/2008</t>
  </si>
  <si>
    <t>13/DSST
25/4/2008
TA tx Hưng yên</t>
  </si>
  <si>
    <t>110/QĐ-CCTHA
03/8/2015</t>
  </si>
  <si>
    <t>314
03/6/2008</t>
  </si>
  <si>
    <t>14/DSST
25/4/2008
TA tx Hưng yên</t>
  </si>
  <si>
    <t>Trần Thị Việt</t>
  </si>
  <si>
    <t>số 82, Nguyễn Trãi, Lê Lợi</t>
  </si>
  <si>
    <t>112/QĐ-CCTHA
03/8/2015</t>
  </si>
  <si>
    <t>429
22/9/2008</t>
  </si>
  <si>
    <t>47/DSST
28/8/2008
TA tx Hưng Yên</t>
  </si>
  <si>
    <t>111/QĐ-CCTHA
03/8/2015</t>
  </si>
  <si>
    <t>374
25/7/2008</t>
  </si>
  <si>
    <t>21/DSST
10/6/2008
TA tx Hưng yên</t>
  </si>
  <si>
    <t>113/QĐ-CCTHA
03/8/2016</t>
  </si>
  <si>
    <t>143
20/3/2007</t>
  </si>
  <si>
    <t>07/DSST
06/02/2007
TA tx Hưng Yên</t>
  </si>
  <si>
    <t>Nguyễn Văn Nguyên</t>
  </si>
  <si>
    <t>Phương Thông, Phương Chiểu,TP Hưng Yên</t>
  </si>
  <si>
    <t>34/QĐ-CCTHA
03/8/2015</t>
  </si>
  <si>
    <t>165/QĐ-CCTHA
10/02/2014</t>
  </si>
  <si>
    <t>26/STHS
23/8/2011
TAND huyện Tiên Lữ</t>
  </si>
  <si>
    <t>Nguyễn Văn Huê</t>
  </si>
  <si>
    <t>TỔNG CỤC THI HÀNH ÁN DÂN SỰ</t>
  </si>
  <si>
    <t>CỤC THI HÀNH ÁN DÂN SỰ</t>
  </si>
  <si>
    <t>TỈNH HƯNG YÊN</t>
  </si>
  <si>
    <t>CỘNG HÒA XÃ HỘI CHỦ NGHĨA VIỆT NAM</t>
  </si>
  <si>
    <t>Độc lập - Tự do - Hạnh phúc</t>
  </si>
  <si>
    <t>TÍNH ĐẾN NGÀY 01/11/2015</t>
  </si>
  <si>
    <t>Lê Thị Hằng         
Ngô Văn Luật</t>
  </si>
  <si>
    <t>án phí: 100.000      
Truy thu: 7.000.000</t>
  </si>
  <si>
    <t xml:space="preserve">      án phí : 50.000 
tiền phạt: 20.000.000                  </t>
  </si>
  <si>
    <t>án phí: 717.000      
Truy thu: 2.350.000</t>
  </si>
  <si>
    <t xml:space="preserve"> án phí : 50.000         
   tiền phạt: 20.000.000                   </t>
  </si>
  <si>
    <t xml:space="preserve"> án phí : 200.000            
 tiền phạt: 7.000.000                   </t>
  </si>
  <si>
    <t xml:space="preserve"> án phí : 200.000          
   tiền phạt: 7.000.000                   </t>
  </si>
  <si>
    <t xml:space="preserve"> án phí : 200.000          
   tiền phạt: 3.000.000                   </t>
  </si>
  <si>
    <t xml:space="preserve"> án phí : 200.000          
  tiền phạt: 5.000.000                   </t>
  </si>
  <si>
    <t xml:space="preserve">án phí HS: 100.000   
Tiền phạt: 100.000.000     </t>
  </si>
  <si>
    <t>4.000.000  phạt     
3.000.000 phạt</t>
  </si>
  <si>
    <t>200.000đ AP 
3.000.000đ phạt</t>
  </si>
  <si>
    <t>200.000đ AP 
3.000.000đ Phạt</t>
  </si>
  <si>
    <t> án phí : 100.000  tiền phạt: 8.000.000                   </t>
  </si>
  <si>
    <t>Lê Viết Đối                      Lưu Tuấn Anh</t>
  </si>
  <si>
    <t>Hoàng Cả 3, thị trấn Ân Thi</t>
  </si>
  <si>
    <t>Phố Phạm Huy Thông, thị trấn Ân Thi</t>
  </si>
  <si>
    <t>Hoàng Cả 1, thị trấn Ân Thi</t>
  </si>
  <si>
    <t>phố Bùi Thị Cúc, thị trấn Ân Thi</t>
  </si>
  <si>
    <t>thôn Quanh, thị trấn Ân Thi</t>
  </si>
  <si>
    <t>Nguyễn Văn Anh ( Tuấn)</t>
  </si>
  <si>
    <t>Hoàng Xuyên, Văn Nhuệ</t>
  </si>
  <si>
    <t>Thôn Thôn Trai Túc, 
xã Trưng Trắc, Văn Lâm, Hưng Yên</t>
  </si>
  <si>
    <t xml:space="preserve">Án phí : 50.000 đồng , truy thu 300.000 đồng, phạt 10.000.000 đồng </t>
  </si>
  <si>
    <t xml:space="preserve">Án phí: 50.000 đồng, truy thu 300.000 đồng, phạt 10.000.000 đồng </t>
  </si>
  <si>
    <t>Số71 / QĐ- CCTHA 
ngày 16/7/2015</t>
  </si>
  <si>
    <t>Số 127/ QĐ- THA 
ngày 12/11/2013</t>
  </si>
  <si>
    <t>Án phí: 200đ, 4.000 phat</t>
  </si>
  <si>
    <t>Lạnh và Huyền mỗi người phải nộp 3.000 tiền phạt      Phúc phải nộp 2.700 tiền phạt</t>
  </si>
  <si>
    <t>Sỹ phải nộp 50 APHS; 2.500 tiền phạt; Đạm phải nộp 50 APHS; 2.000 tiền phạt</t>
  </si>
  <si>
    <t>Án phí HSST: 50</t>
  </si>
  <si>
    <t>83/QĐ-CCTHA
04.01.2011</t>
  </si>
  <si>
    <t>02/2010/HSST
02.11.2010
TANDH Ân Thi</t>
  </si>
  <si>
    <t>Phạm Như Anh</t>
  </si>
  <si>
    <t>Mão Cầu - Hồ Tùng Mậu
Ân Thi - Hưng Yên</t>
  </si>
  <si>
    <t>Án phi: 3217</t>
  </si>
  <si>
    <t>21/QĐ-CCTHA
28.7.2015</t>
  </si>
  <si>
    <t>04/QĐ-CCTHA
06.10.2014</t>
  </si>
  <si>
    <t>40/2014/HSST
29.7.2014
TANDH Ân Thi</t>
  </si>
  <si>
    <t>Phạm Văn Sa và
Trần Thị Huế</t>
  </si>
  <si>
    <t>Mão Xuyên - Nguyễn Trãi
Ân Thi - Hưng Yên</t>
  </si>
  <si>
    <t>Truy thu: 49920</t>
  </si>
  <si>
    <t>23/QĐ-CCTHA
28.7.2015</t>
  </si>
  <si>
    <t>262/QĐ-CCTHA
16.4.2015</t>
  </si>
  <si>
    <t>133/2014/HSST
04.11.2014
TANDT Hưng Yên</t>
  </si>
  <si>
    <t>Đinh Thị Mơ</t>
  </si>
  <si>
    <t xml:space="preserve"> Kênh Bối - Vân Du
Ân Thi - Hưng Yên</t>
  </si>
  <si>
    <t>Án phi: 200
Phạt: 5000</t>
  </si>
  <si>
    <t>27/QĐ-CCTHA
28.7.2015</t>
  </si>
  <si>
    <t>260/QĐ-CCTHA
14.4.2015</t>
  </si>
  <si>
    <t>422/2011/HSST
22.11.2011
TANDTP Thái Nguyên</t>
  </si>
  <si>
    <t>Nguyễn Mạnh Cường</t>
  </si>
  <si>
    <t>Du Mỹ - Vân Du
Ân Thi - Hưng Yên</t>
  </si>
  <si>
    <t>Án phi: 2000</t>
  </si>
  <si>
    <t>28/QĐ-CCTHA
28.7.2015</t>
  </si>
  <si>
    <t>25/QĐ-CCTHA
26.10.2010</t>
  </si>
  <si>
    <t>01/2010/DSST
15.9.2010
TANDH Ân Thi</t>
  </si>
  <si>
    <t>Nguyễn Đinh Hùng</t>
  </si>
  <si>
    <t>Đường Thôn - Vân Du
Ân Thi - Hưng Yên</t>
  </si>
  <si>
    <t>Án phi: 2500</t>
  </si>
  <si>
    <t>20/QĐ-CCTHA
28.7.2015</t>
  </si>
  <si>
    <t>Nguyễn Thị Lan</t>
  </si>
  <si>
    <t>Xa Lung, Phù Ủng 
Ân Thi - Hưng Yên</t>
  </si>
  <si>
    <t>Án phi: 11412</t>
  </si>
  <si>
    <t>29/QĐ-CCTHA
28.7.2016</t>
  </si>
  <si>
    <t>139/QĐ-CCTHA
23.6.2009</t>
  </si>
  <si>
    <t>107/2009/HSPT
09.03.2009
TAND Tối Cao</t>
  </si>
  <si>
    <t>Dương Văn Đáng</t>
  </si>
  <si>
    <t>Án phi: 200
Phạt: 6600</t>
  </si>
  <si>
    <t>30/QĐ-CCTHA
28.7.2016</t>
  </si>
  <si>
    <t>66/QĐ-CCTHA
 ngày 09.8.2002</t>
  </si>
  <si>
    <t>11/2002/HSST
08.7.2002
TANDH Ân Thi</t>
  </si>
  <si>
    <t>Hoàng Văn Quyền
Hoàng Văn Nguyên
Nguyễn Văn Thấm</t>
  </si>
  <si>
    <t>La Mát, Phù Ủng
Ân Thi - Hưng Yên</t>
  </si>
  <si>
    <t>Phạt: Mỗi người 7000</t>
  </si>
  <si>
    <t>31/QĐ-CCTHA
28.7.2016</t>
  </si>
  <si>
    <t>108/QĐ-CCTHA
 ngày 09.5.2008</t>
  </si>
  <si>
    <t>05/2008/HSST
26.02.2008
TANDH Văn Giang</t>
  </si>
  <si>
    <t>Nguyễn Thành Tuân</t>
  </si>
  <si>
    <t>Phù Ủng, Phù Ủng
Ân Thi - Hưng Yên</t>
  </si>
  <si>
    <t>32/QĐ-CCTHA
28.7.2016</t>
  </si>
  <si>
    <t>356/QĐ-CCTHA ngày 12.7.2013</t>
  </si>
  <si>
    <t>03/2013/HSST
24.01.2013
TANDH Ân Thi</t>
  </si>
  <si>
    <t>33/QĐ-CCTHA
28.7.2016</t>
  </si>
  <si>
    <t>131/QĐ-CCTHA ngày 07.01.2013</t>
  </si>
  <si>
    <t>05/2013/HSST
07.01.2013
TANDH Ân Thi</t>
  </si>
  <si>
    <t>Phạm Minh Đức</t>
  </si>
  <si>
    <t>Kim Lũ , Phù Ủng
Ân Thi - Hưng Yên</t>
  </si>
  <si>
    <t>Truy thu: 2500</t>
  </si>
  <si>
    <t>34/QĐ-CCTHA
28.7.2016</t>
  </si>
  <si>
    <t>217/QĐ-CCTHA ngày 01.6.2012</t>
  </si>
  <si>
    <t>06/2012/HSST
22.3.2012
TANDH Bình Giang</t>
  </si>
  <si>
    <t>Nguyễn Văn Khang</t>
  </si>
  <si>
    <t>Đào Xá, Đào Dương</t>
  </si>
  <si>
    <t>200 APHS;
336 APDS</t>
  </si>
  <si>
    <t>35/28.7.2015</t>
  </si>
  <si>
    <t>18/05.10.2012</t>
  </si>
  <si>
    <t>38/05.9.2012 TA huyện Ân Thi, Hưng Yên</t>
  </si>
  <si>
    <t>Nguyễn Viết Toán</t>
  </si>
  <si>
    <t>Trúc Đình, Xuân Trúc</t>
  </si>
  <si>
    <t>140 APHS;
 200 APCD; 
5000 APDS</t>
  </si>
  <si>
    <t>Không có tài sản, không rõ địa chỉ</t>
  </si>
  <si>
    <t>36/28.8.2015</t>
  </si>
  <si>
    <t>229/04.4.2013</t>
  </si>
  <si>
    <t>60/21.9.2012;
 TA tỉnh Hưng Yên</t>
  </si>
  <si>
    <t>Hà Văn Đức</t>
  </si>
  <si>
    <t>Cù Tu, Xuân Trúc</t>
  </si>
  <si>
    <t>200 APHS;
 340 APDS</t>
  </si>
  <si>
    <t>Đang tù, không có tài sản</t>
  </si>
  <si>
    <t>37/28.7.2015</t>
  </si>
  <si>
    <t>147/17.01.2013</t>
  </si>
  <si>
    <t>390/09.11.2012 TA quận Long Biên- Hà Nội</t>
  </si>
  <si>
    <t>200 APHS;
 200 APDS</t>
  </si>
  <si>
    <t>38/28.7.2015</t>
  </si>
  <si>
    <t>236/02.4.2015</t>
  </si>
  <si>
    <t>15/13.02.2015 TA huyện Ân Thi, Hưng Yên</t>
  </si>
  <si>
    <t>Hoàng Đình Trung</t>
  </si>
  <si>
    <t>200 APHS;
 3000 phạt và lãi</t>
  </si>
  <si>
    <t>39/28.7.2015</t>
  </si>
  <si>
    <t>287/18.5.2015</t>
  </si>
  <si>
    <t>96/25.11.2014 TA huyện Yên Mỹ, Hưng Yên</t>
  </si>
  <si>
    <t>Nguyễn Văn Vương</t>
  </si>
  <si>
    <t>Nhuệ Giang, Đào Dương</t>
  </si>
  <si>
    <t>200 APHS;
 10.000 phạt và lãi suất</t>
  </si>
  <si>
    <t>40/28.7.2015</t>
  </si>
  <si>
    <t>10/15.10.2013</t>
  </si>
  <si>
    <t>48/03.6.2013 TA huyện Yên Mỹ, Hưng Yên</t>
  </si>
  <si>
    <t>Trần Văn Quyền</t>
  </si>
  <si>
    <t>Phần Lâm, Đào Dương</t>
  </si>
  <si>
    <t>200 APHS; 
1000 truy thu</t>
  </si>
  <si>
    <t>41/28.7.2015</t>
  </si>
  <si>
    <t>86/02.01.2014</t>
  </si>
  <si>
    <t>04/22.11.2013 TA huyện Ân Thi, Hưng Yên.</t>
  </si>
  <si>
    <t>Trần Văn Hanh</t>
  </si>
  <si>
    <t xml:space="preserve">Phần Dương, Đào Dương
</t>
  </si>
  <si>
    <t>4.404 APDS</t>
  </si>
  <si>
    <t>42/28.7.2015</t>
  </si>
  <si>
    <t>144/20.02.2014</t>
  </si>
  <si>
    <t>02/15.01.2014 TA huyện Ân Thi, Hưng Yên</t>
  </si>
  <si>
    <t>Vũ Thị Hoa</t>
  </si>
  <si>
    <t>Đỗ Hạ, Quang Vinh</t>
  </si>
  <si>
    <t>50 APHS; 
10.000 Phạt; 
7.718 truy thu và lãi</t>
  </si>
  <si>
    <t>Không có thu nhập, không tài sản</t>
  </si>
  <si>
    <t>43/28.7.2015</t>
  </si>
  <si>
    <t>23/02.11.2007</t>
  </si>
  <si>
    <t>19/21.9.2007 TA huyện Ân Thi, Hưng Yên</t>
  </si>
  <si>
    <t>Nguyễn Trung Th
ực; Chu Văn Nam; Hoàng Văn Tạo; Nguyễn Văn Huân; Trần Văn Phương</t>
  </si>
  <si>
    <t xml:space="preserve">Thực, Huân Tạo thôn Quanh, thị trấn Ân Thi; Nam, Phương thôn Hoàng Cả, thị trấn Ân Thi.
</t>
  </si>
  <si>
    <t>1000 APHS;
 61.599 phạt và lãi</t>
  </si>
  <si>
    <t>44/28.7.2015</t>
  </si>
  <si>
    <t>205/16/5/2012</t>
  </si>
  <si>
    <t>14/29.3.2012 TA huyện Ân Thi, Hưng Yên</t>
  </si>
  <si>
    <t>Vũ Đức Long</t>
  </si>
  <si>
    <t>200 APHS; 
200 APDS</t>
  </si>
  <si>
    <t>45/29.7.2015</t>
  </si>
  <si>
    <t>223/23.3.2015</t>
  </si>
  <si>
    <t>16/25.11.2014 TA thị xã Từ Sơn, Bắc Njnh</t>
  </si>
  <si>
    <t>Vũ Việt Dũng</t>
  </si>
  <si>
    <t>Bình Trì, thị trấn Ân Thi</t>
  </si>
  <si>
    <t>250.000 APDS</t>
  </si>
  <si>
    <t>Không có thu nhập, không có tài sản</t>
  </si>
  <si>
    <t>46/29.7.2015</t>
  </si>
  <si>
    <t>334/24.7.2014</t>
  </si>
  <si>
    <t>38/30.0.2014 TA huyện Ân Thi, Hưng Yên</t>
  </si>
  <si>
    <t>Đoàn Khắc Trường</t>
  </si>
  <si>
    <t>20.480 APDS</t>
  </si>
  <si>
    <t>47/29.7.2015</t>
  </si>
  <si>
    <t>193/05.3.2013</t>
  </si>
  <si>
    <t>13/25.01.2013 TA huyện Ân Thi, Hưng Yên</t>
  </si>
  <si>
    <t>Lê Hải Long</t>
  </si>
  <si>
    <t>200 APHS; 
1.200 truy thu</t>
  </si>
  <si>
    <t>48/29.7.2015</t>
  </si>
  <si>
    <t>05/15.10.2013</t>
  </si>
  <si>
    <t>37/23.8.2013 TA huyện Ân Thi, Hưng Yên</t>
  </si>
  <si>
    <t>Lê Văn Mẫn</t>
  </si>
  <si>
    <t>200 APHS; 
6.851 truy thu</t>
  </si>
  <si>
    <t>49/29.7.2015</t>
  </si>
  <si>
    <t>180/02.8.2010</t>
  </si>
  <si>
    <t>26/29.6.2010 TA huyện Ân Thi, Hưng Yên</t>
  </si>
  <si>
    <t>180 APHS; 
200 APPT;
 1.375 APDS</t>
  </si>
  <si>
    <t>50/29.7.2015</t>
  </si>
  <si>
    <t>39/10.10.2014</t>
  </si>
  <si>
    <t>347/31.5.2013 TA Tối cao</t>
  </si>
  <si>
    <t xml:space="preserve">Trần Văn Anh; Nguyễn Văn Lộc
</t>
  </si>
  <si>
    <t xml:space="preserve">Đanh Xá, Hoàng Hoa Thám
</t>
  </si>
  <si>
    <t>400 AP ST;
 400 AP PT;
 778 APDS</t>
  </si>
  <si>
    <t>51/29.7.2015</t>
  </si>
  <si>
    <t>260/20.5.2014</t>
  </si>
  <si>
    <t>27/20.3.2014 TA tỉnh Hưng Yên</t>
  </si>
  <si>
    <t>Nguyễn Văn Kiên</t>
  </si>
  <si>
    <t>Bình Lăng, Tiền Phong</t>
  </si>
  <si>
    <t>200 AP ST;
 200 AP PT;
 200 APDS</t>
  </si>
  <si>
    <t>52/29.7.2015</t>
  </si>
  <si>
    <t>75/25.12.2013</t>
  </si>
  <si>
    <t>168/26.11.2013 TA tỉnh Hưng Yên</t>
  </si>
  <si>
    <t xml:space="preserve">Nguyễn Thị Thu Hà
</t>
  </si>
  <si>
    <t>Bình Xá, Tiền Phong</t>
  </si>
  <si>
    <t>32.800 APDS</t>
  </si>
  <si>
    <t>53/29.7.2015</t>
  </si>
  <si>
    <t>40/10.10.2014</t>
  </si>
  <si>
    <t>53/28.02.2013 TA Tối cao</t>
  </si>
  <si>
    <t>Nguyễn Văn Hảo</t>
  </si>
  <si>
    <t>200 AP ST;
 5000 phạt</t>
  </si>
  <si>
    <t>Không rõ địa chỉ, không có tài sản</t>
  </si>
  <si>
    <t>54/29.7.2015</t>
  </si>
  <si>
    <t xml:space="preserve">340/28.7.2014 
</t>
  </si>
  <si>
    <t>211/11.12.2013 TA huyện Sóc Sơn, Hà Nội</t>
  </si>
  <si>
    <t>Nguyễn Văn Hải</t>
  </si>
  <si>
    <t>Văn Trạch, Văn Nhuệ</t>
  </si>
  <si>
    <t>200 APHS; 
10.000 phạt và lãi</t>
  </si>
  <si>
    <t>55/29.7.2015</t>
  </si>
  <si>
    <t>48/28.10.2014</t>
  </si>
  <si>
    <t>139/11,14.5.2012 TA quận Ba Đình, Hà Nội</t>
  </si>
  <si>
    <t>Trần Văn Thiệp</t>
  </si>
  <si>
    <t>Văn Trach, Văn Nhuệ</t>
  </si>
  <si>
    <t>900 thu lời bất chính; 4.850 phạt</t>
  </si>
  <si>
    <t>56/29.7.2015</t>
  </si>
  <si>
    <t>151/19.9.2007</t>
  </si>
  <si>
    <t>42/14.02.2006 TA thành phố Hồ Chí Minh</t>
  </si>
  <si>
    <t>Chi cục Thi hành án dân sự huyện Văn Lâm</t>
  </si>
  <si>
    <t>Đào Bình Độ</t>
  </si>
  <si>
    <t>Án phí : 200.000 đồng ; Tiền phạt 15.000.000 đồng</t>
  </si>
  <si>
    <t>Theo Điểm a, khoản 1 Điều 44a Luật THADS năm 2015</t>
  </si>
  <si>
    <t>Số 58/ 2013/ PTHS ngày 06/6/2013, TA Văn Lâm</t>
  </si>
  <si>
    <t>Nguyễn Tuấn Anh</t>
  </si>
  <si>
    <t>Thôn Tuấn Dị, xã Trưng Trắc, Văn Lâm, Hưng Yên</t>
  </si>
  <si>
    <t>50/HNGĐ ngày 02.7.2010TA Yên Mỹ</t>
  </si>
  <si>
    <t>Chu Văn Cam và đồng bọn</t>
  </si>
  <si>
    <t xml:space="preserve">án phí: 2.400.000 phạt 63.000.000 Truy thu 250.000, tịch thu 5.700.000; trả tài sản 1.000.000  </t>
  </si>
  <si>
    <t xml:space="preserve">án phí: 1.200.000; Phạt  30.000.000; Truy thu 250.000;  </t>
  </si>
  <si>
    <t xml:space="preserve">án phí: 1.200.000;  Phạt 33.000.000; Tịch Thu 5.700.000; </t>
  </si>
  <si>
    <t>Số: 80 /QĐ-CCTHADS ngày 28/7/2015</t>
  </si>
  <si>
    <t>154/QĐTHA  15.4.2013</t>
  </si>
  <si>
    <t>32/HSPT ngày 15.3.2013 TA Hưng Yên</t>
  </si>
  <si>
    <t>Trần Quốc Tuấn</t>
  </si>
  <si>
    <t>Thư Thi, Tân Lập,Yên Mỹ</t>
  </si>
  <si>
    <t>Án phí: 2.048.000</t>
  </si>
  <si>
    <t>Án phi: 1.848.000</t>
  </si>
  <si>
    <t>Số: 81 /QĐ-CCTHADS ngày 28/7/2015</t>
  </si>
  <si>
    <t>152/QĐTHA06.4.2010</t>
  </si>
  <si>
    <t>15/HSPT ngày 19.01.2010      Tối cao</t>
  </si>
  <si>
    <t>Phan Văn Trà</t>
  </si>
  <si>
    <t>Long Vỹ, Thanh Long</t>
  </si>
  <si>
    <t>án phí 200.000; Phạt 3.000.000</t>
  </si>
  <si>
    <t>án phí 200.000 phat 780.000</t>
  </si>
  <si>
    <t>phạt 2.220.000</t>
  </si>
  <si>
    <t>Số: 82 /QĐ-CCTHADS ngày 28/7/2015</t>
  </si>
  <si>
    <t>53/QĐTHA 29.10.2012</t>
  </si>
  <si>
    <t>86/HSPT ngày 31.7.2012 TA Hưng Yên</t>
  </si>
  <si>
    <t>Lê Văn Tuyến</t>
  </si>
  <si>
    <t>Đặng Xá, Thanh Long</t>
  </si>
  <si>
    <t>án phí 200.000; Phạt 15.000.000; tịch thu 2.873.000</t>
  </si>
  <si>
    <t xml:space="preserve"> </t>
  </si>
  <si>
    <t>Số: 83 /QĐ-CCTHADS ngày 28/7/2015</t>
  </si>
  <si>
    <t>51/QĐTHA 29.10.2012</t>
  </si>
  <si>
    <t>Nguyễn Đình Cà và đồng bọn</t>
  </si>
  <si>
    <t>án phí 1.400.000; Phạt 27.000.000; Tịch thu 6.020.000</t>
  </si>
  <si>
    <t>án phí 1.200.000; Phạt 17.000.000</t>
  </si>
  <si>
    <t xml:space="preserve"> án phí 200.000; Phạt 10.000.000;Tịch thu 6.020.00</t>
  </si>
  <si>
    <t>Số: 84 /QĐ-CCTHADS ngày 28/7/2015</t>
  </si>
  <si>
    <t>224/QĐTHA 12.3.2013</t>
  </si>
  <si>
    <t>07/ HSST ngày 01.02.2013 TA Yên Mỹ</t>
  </si>
  <si>
    <t>Chu Mạnh Phức</t>
  </si>
  <si>
    <t>Đạo Khê, Trung Hưng</t>
  </si>
  <si>
    <t>án phí 200.000; phạt 8.000.000</t>
  </si>
  <si>
    <t>Số: 85 /QĐ-CCTHADS ngày 28/7/2015</t>
  </si>
  <si>
    <t>230/QĐTHA 20.6.20111</t>
  </si>
  <si>
    <t>19/HSST ngày 19.4.2011 TA Mỹ Hào</t>
  </si>
  <si>
    <t>Nguyễn Tú Anh</t>
  </si>
  <si>
    <t>Hào Xuyên, Tân Lập</t>
  </si>
  <si>
    <t xml:space="preserve">án phí 200.000; Phạt 15.000.000 </t>
  </si>
  <si>
    <t>Số: 86 /QĐ-CCTHADS ngày 28/7/2015</t>
  </si>
  <si>
    <t>464/QĐTHA 07.8.2013</t>
  </si>
  <si>
    <t>48/STHS ngày 03.6.2013 TA Yên Mỹ</t>
  </si>
  <si>
    <t>Nguyễn Văn Chứ</t>
  </si>
  <si>
    <t xml:space="preserve">án phí  200.000; Phạt 3.000.000 </t>
  </si>
  <si>
    <t>Số: 87 /QĐ-CCTHADS ngày 28/7/2015</t>
  </si>
  <si>
    <t>52/QDDTHA 29.10.2012</t>
  </si>
  <si>
    <t>86/HSPT ngày 31/7/2011 TA Hưng Yên</t>
  </si>
  <si>
    <t>Nguyễn Văn Khánh,  Phan Thị Hiền</t>
  </si>
  <si>
    <t>án phí 39.525.000</t>
  </si>
  <si>
    <t>Số: 88 /QĐ-CCTHADS ngày 28/7/2015</t>
  </si>
  <si>
    <t>40/QĐTHA 09.11.2011</t>
  </si>
  <si>
    <t>05/DSST ngày 26.8.2011 TA Yên Mỹ</t>
  </si>
  <si>
    <t>Trần Văn Phương và đồng bọn</t>
  </si>
  <si>
    <t>Trung Hưng, Yên Mỹ</t>
  </si>
  <si>
    <t>án phí 100.000 ; phạt 46.200.000</t>
  </si>
  <si>
    <t>Số: 89 /QĐ-CCTHADS ngày 28/7/2015</t>
  </si>
  <si>
    <t>181/QĐTHA 17.4.20009</t>
  </si>
  <si>
    <t>06/HSST ngày 12.3.2009 TA Yên Mỹ</t>
  </si>
  <si>
    <t>Nguyễn Thế Anh cùng đồng bọn</t>
  </si>
  <si>
    <t>Thư Thi, Tân Lập</t>
  </si>
  <si>
    <t xml:space="preserve">án phí 2.400.000; Phạt 35.000.000; Tịch thu 7.050.000 </t>
  </si>
  <si>
    <t>án phí 1.200.000; Phạt 17.820.000; Tịch thu 7.050.000</t>
  </si>
  <si>
    <t>án phí 1.200.000; Phạt 17.180.000</t>
  </si>
  <si>
    <t>Số: 90 /QĐ-CCTHADS ngày 28/7/2015</t>
  </si>
  <si>
    <t>19/QĐTHA 10.10.2013</t>
  </si>
  <si>
    <t>69/HSST ngày 21.8.2013 TA Hưng Yên</t>
  </si>
  <si>
    <t>Nguyễn Văn Sửu cùng đồng bọn</t>
  </si>
  <si>
    <t xml:space="preserve">án phí 600.000; phạt 11.000.000 </t>
  </si>
  <si>
    <t>án phí 400.000; phạt 5.000.000</t>
  </si>
  <si>
    <t>án phí 200.000; phạt 6.000.000</t>
  </si>
  <si>
    <t>Số: 91 /QĐ-CCTHADS ngày 28/7/2015</t>
  </si>
  <si>
    <t>178/QĐTHA 19.4.2011</t>
  </si>
  <si>
    <t>55/HSST ngày 15.12.2010 TA Yên Mỹ</t>
  </si>
  <si>
    <t>Trịnh Ngọc Tiệp</t>
  </si>
  <si>
    <t>Thổ cốc, Tân Lập</t>
  </si>
  <si>
    <t>án phí 26.266.000</t>
  </si>
  <si>
    <t>án phí 200.000</t>
  </si>
  <si>
    <t>án phí 26.066.000</t>
  </si>
  <si>
    <t>Số: 92 /QĐ-CCTHADS ngày 28/7/2015</t>
  </si>
  <si>
    <t>03/QĐTHA 01.10.2012</t>
  </si>
  <si>
    <t>217/HSPT ngày 25.4.2012 TA Tối cao</t>
  </si>
  <si>
    <t>Đỗ Đình Long</t>
  </si>
  <si>
    <t>Phạt 3.000.000</t>
  </si>
  <si>
    <t>Số: 93 /QĐ-CCTHADS ngày 28/7/2015</t>
  </si>
  <si>
    <t>284/QĐTHA 08.5.2013</t>
  </si>
  <si>
    <t>146/HSST ngày 29.9.2010 TA Thanh Trì, HN</t>
  </si>
  <si>
    <t>Trần Đình Thịnh</t>
  </si>
  <si>
    <t>Phạt 10.000.000</t>
  </si>
  <si>
    <t>Số: 94 /QĐ-CCTHADS ngày 28/7/2015</t>
  </si>
  <si>
    <t>235/QĐTHA 27.07.2007</t>
  </si>
  <si>
    <t>35/HSPT ngày 07.6.2007 TAThị xá Hưng Yên</t>
  </si>
  <si>
    <t>Nguyễn Thị Hiên Nguyễn Văn Viện</t>
  </si>
  <si>
    <t>án phí 37.343.000</t>
  </si>
  <si>
    <t>án phí 100.000</t>
  </si>
  <si>
    <t>án phí 37.243.000</t>
  </si>
  <si>
    <t>Số: 95 /QĐ-CCTHADS ngày 28/7/2015</t>
  </si>
  <si>
    <t>254/QĐ-THA 14.7.2009</t>
  </si>
  <si>
    <t>12/HNGĐ ngày 15.3.2009 TA Hưng Yên</t>
  </si>
  <si>
    <t>Lưu Đình Anh cùng đồng bọn</t>
  </si>
  <si>
    <t>Tân Lập, Yên Mỹ</t>
  </si>
  <si>
    <t xml:space="preserve">án phí 500.000; Phạt 40.000.000 </t>
  </si>
  <si>
    <t>án phí 300.000; phạt 40.000.000</t>
  </si>
  <si>
    <t>Số:96 /QĐ-CCTHADS ngày 28/7/2015</t>
  </si>
  <si>
    <t>20/QDDTHA 01.10.2008</t>
  </si>
  <si>
    <t>30/HSST ngày 10.7.2008 TA Yên Mỹ</t>
  </si>
  <si>
    <t>Hoàng Văn Đức và đồng bọn</t>
  </si>
  <si>
    <t>án phí 150.000; phạt 64.950.000</t>
  </si>
  <si>
    <t>án phí 50.000; phạt 24.950.000</t>
  </si>
  <si>
    <t>án phí 100.000; phạt 40.000.000</t>
  </si>
  <si>
    <t>Số: 97 /QĐ-CCTHADS ngày 28/7/2015</t>
  </si>
  <si>
    <t>75/QĐTHA 26.02.2004</t>
  </si>
  <si>
    <t>2392/HSPT ngày 19.11.1998 TA Tối Cao</t>
  </si>
  <si>
    <t>Bùi Danh Luân và đồng bọn</t>
  </si>
  <si>
    <t>Châu xá, Thanh Long</t>
  </si>
  <si>
    <t>án phí 550.000; Phạt 42.000.000</t>
  </si>
  <si>
    <t>án phí 300.000; phạt 15.000.000</t>
  </si>
  <si>
    <t>án phí 250.000; phạt 27.000.000</t>
  </si>
  <si>
    <t>Số: 98 /QĐ-CCTHADS ngày 28/7/2015</t>
  </si>
  <si>
    <t>238/QĐTHA 09.8.2007</t>
  </si>
  <si>
    <t>67/HSPT ngày 10.7.2007 TA Hưng  Yên</t>
  </si>
  <si>
    <t xml:space="preserve">1.Ngô Văn Nghị </t>
  </si>
  <si>
    <t>Chi Long, Ngọc Long</t>
  </si>
  <si>
    <t xml:space="preserve">án phí 200.000       tiền phạt 7.000.000 </t>
  </si>
  <si>
    <t xml:space="preserve">án phí 200.000       tiền phạt 300.000 </t>
  </si>
  <si>
    <t xml:space="preserve">           tiền phạt 6.700.000</t>
  </si>
  <si>
    <t xml:space="preserve">   Điển a K1 Không có nguồn thu nhập, không  tài sản</t>
  </si>
  <si>
    <t>Số: 151 /QĐ-CCTHADS ngày 29/7/2015</t>
  </si>
  <si>
    <t>44/QĐTHA  09.11.2011</t>
  </si>
  <si>
    <t>101/HSPT 09.9.2011 của TAND Hưng Yên</t>
  </si>
  <si>
    <t>Trong</t>
  </si>
  <si>
    <t>2.Luyện Văn Dự</t>
  </si>
  <si>
    <t xml:space="preserve">án phí 200.000           tiền phạt 7.000.000 </t>
  </si>
  <si>
    <t>3. Ngô Văn Thắng</t>
  </si>
  <si>
    <t xml:space="preserve">án phí 200.000       tiền phạt 5.000.000 </t>
  </si>
  <si>
    <t xml:space="preserve">     tiền phạt 5.000.000 </t>
  </si>
  <si>
    <t>4.Trương Văn Tám</t>
  </si>
  <si>
    <t xml:space="preserve">án phí 200.000       tiền phạt 500.000 </t>
  </si>
  <si>
    <t xml:space="preserve">     tiền phạt 6.500.000 </t>
  </si>
  <si>
    <t>5. Luyện Văn Thành</t>
  </si>
  <si>
    <t xml:space="preserve">án phí 200.000       tiền phạt 6.000.000 </t>
  </si>
  <si>
    <t>án phí 200.000       tiền phạt 500.000</t>
  </si>
  <si>
    <t xml:space="preserve">     tiền phạt 5.500.000 </t>
  </si>
  <si>
    <t>6. Nguyễn Văn Tông</t>
  </si>
  <si>
    <t xml:space="preserve">án phí 200.000       tiền phạt 10.000.000 </t>
  </si>
  <si>
    <t>án phí 200.000       tiền phạt 800.000</t>
  </si>
  <si>
    <t xml:space="preserve">     tiền phạt 9.200.000 </t>
  </si>
  <si>
    <t>Luyện Quang Công</t>
  </si>
  <si>
    <t>Dịch Trì, Ngọc Long</t>
  </si>
  <si>
    <t>án phí 200.000       tiền phạt 3.000.000</t>
  </si>
  <si>
    <t>Số:  149/QĐ-CCTHADS ngày 29/7/2015</t>
  </si>
  <si>
    <t>69/QĐTHA  8.10.2014</t>
  </si>
  <si>
    <t>99/HSPT ngày 15,8,2014 TA Hưng Yên</t>
  </si>
  <si>
    <t>Nguyễn Văn Thuận</t>
  </si>
  <si>
    <t>án phí 200,000; Phạt 5,000,000</t>
  </si>
  <si>
    <t>Số: 152  /QĐ-CCTHADS ngày 29/7/2015</t>
  </si>
  <si>
    <t>64/QĐTHA ngày 08,10,2014</t>
  </si>
  <si>
    <t>Số: 148 /QĐ-CCTHADS ngày 29/7/2015</t>
  </si>
  <si>
    <t>66/QĐTHA ngày 08,10,2014</t>
  </si>
  <si>
    <t>Nguyễn Văn Lợi Nguyễn Thị Thấm</t>
  </si>
  <si>
    <t>13,500,000 án phí</t>
  </si>
  <si>
    <t>án phí 500,000</t>
  </si>
  <si>
    <t>án phí 13,000,000</t>
  </si>
  <si>
    <t>Số: 150  /QĐ-CCTHADS ngày 29/7/2015</t>
  </si>
  <si>
    <t>474/QĐTHA  13,8,2013</t>
  </si>
  <si>
    <t>09/QĐST- DS ngày 22,7,2013 TA Yên Mỹ</t>
  </si>
  <si>
    <t>Vũ Gia Nghị                  Luyện Thị Sinh</t>
  </si>
  <si>
    <t>án phí 13,229,160</t>
  </si>
  <si>
    <t>án phí 50,000</t>
  </si>
  <si>
    <t>án phí 13,179,160</t>
  </si>
  <si>
    <t>Số: 147 /QĐ-CCTHADS ngày 29/7/2015</t>
  </si>
  <si>
    <t>124/QĐTHA  13,3,20008</t>
  </si>
  <si>
    <t>721/DSST ngày 25,10,2007 TA Yên Mỹ</t>
  </si>
  <si>
    <t>Lê Văn Long</t>
  </si>
  <si>
    <t>án phí 200,000, Truy thu 1,680,000</t>
  </si>
  <si>
    <t xml:space="preserve">  Điển a K1: Không có nguồn thu nhập, không  tài sản</t>
  </si>
  <si>
    <t>371/QĐTHA  11,5,2015</t>
  </si>
  <si>
    <t>84/HSST ngày 21,11,2014 TA Mỹ Hào</t>
  </si>
  <si>
    <t>Phạm Văn Hy      Nguyên Thị Vinh</t>
  </si>
  <si>
    <t xml:space="preserve">án phí 36,442,500 </t>
  </si>
  <si>
    <t>án phí 200,000</t>
  </si>
  <si>
    <t xml:space="preserve">án phí 36,242,500 </t>
  </si>
  <si>
    <t>58/QĐTHA  28,10,2013</t>
  </si>
  <si>
    <t>31/QĐPT ngày 16,8,2013 TA Hưng Yên</t>
  </si>
  <si>
    <t>Phạm Văn Dũng</t>
  </si>
  <si>
    <t>Đông Phòng, Ngọc Long</t>
  </si>
  <si>
    <t>án phí 200,000, Phạt 12,000,000</t>
  </si>
  <si>
    <t>phạt 12,000,000</t>
  </si>
  <si>
    <t xml:space="preserve"> Điển a K1: Không có nguồn thu nhập, không  tài sản</t>
  </si>
  <si>
    <t>Số: 146 /QĐ-CCTHADS ngày 39/7/2015</t>
  </si>
  <si>
    <t>232/QĐTHA  20,6,2011</t>
  </si>
  <si>
    <t>19/HSST ngày 19,4,2011 TA Mỹ Hào</t>
  </si>
  <si>
    <t>Nguyễn Văn Tồng</t>
  </si>
  <si>
    <t>án phí 50,000 Phạt 7,000,000</t>
  </si>
  <si>
    <t>án phí 50,000 phạt 400,000</t>
  </si>
  <si>
    <t>Phạt  6,600,000</t>
  </si>
  <si>
    <t xml:space="preserve">  Điển a K1; Không có nguồn thu nhập, không  tài sản</t>
  </si>
  <si>
    <t>Số: 142  /QĐ-CCTHADS ngày 39/7/2015</t>
  </si>
  <si>
    <t>22/QĐTHA  28,10,2005</t>
  </si>
  <si>
    <t>22/HSST ngày 31,8,2005 TA Yên Mỹ</t>
  </si>
  <si>
    <t>Lê Thị Thủy</t>
  </si>
  <si>
    <t>2,820,000 án phí</t>
  </si>
  <si>
    <t>án phí 2,820,000</t>
  </si>
  <si>
    <t xml:space="preserve"> Điển a K1; Không có nguồn thu nhập, không  tài sản.        Không xác định đia chỉ</t>
  </si>
  <si>
    <t>Số: 141  /QĐ-CCTHADS ngày 39/7/2015</t>
  </si>
  <si>
    <t>354/QĐTHA  05,6,2014</t>
  </si>
  <si>
    <t>36/QĐST -HNGĐ ngày 31,3,2014 TA Yên Mỹ</t>
  </si>
  <si>
    <t>Nguyễn văn Tuyến</t>
  </si>
  <si>
    <t>án phí 200,000 phạt 15,000,000</t>
  </si>
  <si>
    <t>án phí 200,000, phạt 300,000</t>
  </si>
  <si>
    <t>Phạt 14,700,000</t>
  </si>
  <si>
    <t>Số: 143 /QĐ-CCTHADS ngày 39/7/2015</t>
  </si>
  <si>
    <t>118/QĐTHA  09,01,2012</t>
  </si>
  <si>
    <t>49/HSST ngày 14,9,2011 TA Mỹ Hào</t>
  </si>
  <si>
    <t>án phí 200,0000 Phạt 5,000,0000</t>
  </si>
  <si>
    <t>Phạt 5,000,0000</t>
  </si>
  <si>
    <t>Số: 145 /QĐ-CCTHADS ngày 29/7/2015</t>
  </si>
  <si>
    <t>194/QĐTHA  13,3,2012</t>
  </si>
  <si>
    <t>18/HSPT ngày 21,02,2012 TA Hưng Yên</t>
  </si>
  <si>
    <t>Ngô Văn Vương</t>
  </si>
  <si>
    <t>phạt 12,000,0000</t>
  </si>
  <si>
    <t>phạt 500,000</t>
  </si>
  <si>
    <t>Phạt 11,500,000</t>
  </si>
  <si>
    <t>Số: 144  /QĐ-CCTHADS ngày 29/7/2015</t>
  </si>
  <si>
    <t>231/QĐTHA  20,6,2011</t>
  </si>
  <si>
    <t>14/HSST ngày 30,3,2011 TA Mỹ Hào</t>
  </si>
  <si>
    <t>Ngô Văn Tùng</t>
  </si>
  <si>
    <t>án phí 200,000 phạt 5,000,0000</t>
  </si>
  <si>
    <t>án phí 200,000 Phạt 2,200,000</t>
  </si>
  <si>
    <t xml:space="preserve"> Phạt 2,800,000</t>
  </si>
  <si>
    <t xml:space="preserve"> Điển a K1;  Không có nguồn thu nhập, không  tài sản</t>
  </si>
  <si>
    <t>Số: 139 /QĐ-CCTHADS ngày29/7/2015</t>
  </si>
  <si>
    <t>193/QĐTHA  13,3,2012</t>
  </si>
  <si>
    <t>Nguyễn Văn Hiểu</t>
  </si>
  <si>
    <t>án phí 200,0000 Phạt 7,000,000</t>
  </si>
  <si>
    <t>án phí 200,000 Phạt 2,000,000</t>
  </si>
  <si>
    <t>Số: 140  /QĐ-CCTHADS ngày 29/7/2015</t>
  </si>
  <si>
    <t>199/QĐTHA  03,4,2012</t>
  </si>
  <si>
    <t>128/HSPT ngày 14,11,2011 TA Hưng Yên</t>
  </si>
  <si>
    <t>Nguyễn Văn Duy</t>
  </si>
  <si>
    <t>Hoan Ái- Tân Việt</t>
  </si>
  <si>
    <t>400 án phí</t>
  </si>
  <si>
    <t xml:space="preserve">ĐaK1Đ44;  không có thu nhập </t>
  </si>
  <si>
    <t>57/QĐ-CCTHADS ngày 28/7/2015.</t>
  </si>
  <si>
    <t>31/HSST 15/4/2013 TAYM</t>
  </si>
  <si>
    <t>THU  1</t>
  </si>
  <si>
    <t>Vũ Văn Phúc</t>
  </si>
  <si>
    <t> Hoan Ái- Tân Việt</t>
  </si>
  <si>
    <t> 8.350 án phí+ phạt+ truy thu</t>
  </si>
  <si>
    <t>58/QĐ-CCTHADS ngày 28/7/2015</t>
  </si>
  <si>
    <t>56/HSST 28/10/2008 TAYM</t>
  </si>
  <si>
    <t>Đỗ Thế Vịnh</t>
  </si>
  <si>
    <t>Liêu Trung - Liêu Xá</t>
  </si>
  <si>
    <t>200.000AP</t>
  </si>
  <si>
    <t>200.000 AP</t>
  </si>
  <si>
    <t>39/QĐ-CCTHADS ngày 28/7/2015</t>
  </si>
  <si>
    <t>388/04-6-2015</t>
  </si>
  <si>
    <t>07/HSST 25/02/2015 TA YM</t>
  </si>
  <si>
    <t>Nguyễn Đình Tuân</t>
  </si>
  <si>
    <t>Liêu Trung -  Liêu Xá</t>
  </si>
  <si>
    <t>40/QĐ-CCTHADS ngày 28/7/2015</t>
  </si>
  <si>
    <t>94/9,10,2014</t>
  </si>
  <si>
    <t>165/HSST 16/12/2013 của TATP Hải Phòng</t>
  </si>
  <si>
    <t>Nguyễn Đình Hiệp</t>
  </si>
  <si>
    <t>Lãng Cầu – Tân Việt</t>
  </si>
  <si>
    <t>6.471án phí+ phạẩptuy thu</t>
  </si>
  <si>
    <t>5.520 phạt</t>
  </si>
  <si>
    <t>59/QĐ-CCTHADS ngày 28/7/2015</t>
  </si>
  <si>
    <t>11/01.10.2008</t>
  </si>
  <si>
    <t>25/HSST 26/6/2008 THAYM</t>
  </si>
  <si>
    <t>Đặng Quang Hưng</t>
  </si>
  <si>
    <t>Yến Đô – Tân Việt</t>
  </si>
  <si>
    <t>5.200 án phí+ phạt</t>
  </si>
  <si>
    <t>5.200 án phí+ phạt</t>
  </si>
  <si>
    <t>60/QĐ-CCTHADS ngày 28/7/2015</t>
  </si>
  <si>
    <t> 176/19.4.2011</t>
  </si>
  <si>
    <t>09/HSST 16/03/2011 TAYM</t>
  </si>
  <si>
    <t>Nguyễn Văn Đặng</t>
  </si>
  <si>
    <t>6.150án phí+ phạt+ tịch thu</t>
  </si>
  <si>
    <t>5.825 phạt</t>
  </si>
  <si>
    <t>61/QĐ-CCTHADS ngày 28/7/2015</t>
  </si>
  <si>
    <t>263/04.9.2007</t>
  </si>
  <si>
    <t>28/HSST 13/06/2007 TAYM</t>
  </si>
  <si>
    <t>Lương Đình Úy</t>
  </si>
  <si>
    <t>Cảnh Lâm – Tân Việt</t>
  </si>
  <si>
    <t> 7.250 án phí+ phạt+ truy thu</t>
  </si>
  <si>
    <t>7.250 án phí+ phạt+ truy thu</t>
  </si>
  <si>
    <t>62/QĐ-CCTHADS ngày 28/7/2015</t>
  </si>
  <si>
    <t>115/16.01.2009</t>
  </si>
  <si>
    <t>164/HSPT 30/12/2008 TA HY</t>
  </si>
  <si>
    <t>Nguyễn Văn Dũng</t>
  </si>
  <si>
    <t>Hoan Ái – Tân Việt</t>
  </si>
  <si>
    <t>6.930 án phí+ phạt+ tịch thu</t>
  </si>
  <si>
    <t>5.200phạt</t>
  </si>
  <si>
    <t>63/QĐ-CCTHADS ngày 28/7/2015</t>
  </si>
  <si>
    <t>58/11.11.2009</t>
  </si>
  <si>
    <t>55/HSST 22/09/2009 TAYM</t>
  </si>
  <si>
    <t>Nguyễn Thế Anh</t>
  </si>
  <si>
    <t>Giã Cầu – Tân Việt</t>
  </si>
  <si>
    <t>6.340 án phí+ phạt+ truy thu</t>
  </si>
  <si>
    <t>64/QĐ-CCTHADS ngày 28/7/2015</t>
  </si>
  <si>
    <t>62/01.12.2008</t>
  </si>
  <si>
    <t>47/HSST 17/09/2008 TAYM</t>
  </si>
  <si>
    <t>Nguyễn Văn Hoàn</t>
  </si>
  <si>
    <t>5.300 án phí+ phạt+ tịch thu</t>
  </si>
  <si>
    <t>5.000 phạt</t>
  </si>
  <si>
    <t>65/QĐ-CCTHADS ngày 28/7/2015</t>
  </si>
  <si>
    <t>366/08.8.2012</t>
  </si>
  <si>
    <t>45/HSST19/6/2012 TAYM</t>
  </si>
  <si>
    <t>Phan Văn Nam</t>
  </si>
  <si>
    <t>20.650 phạt+ thu lời bất chính</t>
  </si>
  <si>
    <t>66/QĐ-CCTHADS ngày 28/7/2015</t>
  </si>
  <si>
    <t>274/17.9.2007</t>
  </si>
  <si>
    <t>150/HSST 7/8/206 TA HÀ Tây</t>
  </si>
  <si>
    <t>Đặng Quang Thập</t>
  </si>
  <si>
    <t>6.500 án phí+ phạt+ truy thu</t>
  </si>
  <si>
    <t>67/QĐ-CCTHADS ngày 28/7/2015</t>
  </si>
  <si>
    <t>58/28.10.2010</t>
  </si>
  <si>
    <t>37/HSST 17/9/2010 TAYM</t>
  </si>
  <si>
    <t>Đào Thị Xê</t>
  </si>
  <si>
    <t>6.500 án phí+ phạt+ tịch thu</t>
  </si>
  <si>
    <t>6.150 án phí+ phạt</t>
  </si>
  <si>
    <t>68/QĐ-CCTHADS ngày 28/7/2015</t>
  </si>
  <si>
    <t>14/04.10.2010</t>
  </si>
  <si>
    <t>33/HSST 20/08/2010 TAYM</t>
  </si>
  <si>
    <t>Lương Văn Đồng</t>
  </si>
  <si>
    <t>4.090 án phí+ truy thu</t>
  </si>
  <si>
    <t>3.890 án phí+ truy thu</t>
  </si>
  <si>
    <t>56/QĐ-CCTHADS ngày 28/7/2015</t>
  </si>
  <si>
    <t>125/15/3/2010</t>
  </si>
  <si>
    <t>138/PTHS 18/11/2009 TAHyên</t>
  </si>
  <si>
    <t>Đào Quý Cương</t>
  </si>
  <si>
    <t>2.200 án phí+ truy thu</t>
  </si>
  <si>
    <t>2.000 truy thu</t>
  </si>
  <si>
    <t>55/QĐ-CCTHADS ngày 28/7/2015</t>
  </si>
  <si>
    <t>102/26.01.210</t>
  </si>
  <si>
    <t>TA Lạng Sơn</t>
  </si>
  <si>
    <t>Nguyễn Đình Tỏa và Đặng Thị Gấm</t>
  </si>
  <si>
    <t>Yến Đô –Tân Việt</t>
  </si>
  <si>
    <t>3.232 án phí</t>
  </si>
  <si>
    <t>3.032 án phí</t>
  </si>
  <si>
    <t>45/QĐ-CCTHADS ngày 28/7/2015</t>
  </si>
  <si>
    <t>157/14.4.2010</t>
  </si>
  <si>
    <t>Ta Yên Mỹ</t>
  </si>
  <si>
    <t>Vũ Văn Cúc và Nguyễn Duy Sơn</t>
  </si>
  <si>
    <t>Thôn Hảo- Liêu Xá</t>
  </si>
  <si>
    <t>28.360 án phí</t>
  </si>
  <si>
    <t>Cúc: ĐcK1Đ44    Sơn : ĐaK1Đ44 không có thu nhập</t>
  </si>
  <si>
    <t>43/QĐ-CCTHADS ngày 28/7/2015</t>
  </si>
  <si>
    <t>11/15.9.1992</t>
  </si>
  <si>
    <t>55/PTHS 25/01/1992 TATcao</t>
  </si>
  <si>
    <t>Vũ Hữu Chè</t>
  </si>
  <si>
    <t>Thôn Hảo – Liêu Xá</t>
  </si>
  <si>
    <t>5.200 án phí+ truy thu</t>
  </si>
  <si>
    <t>5.000 truy thu</t>
  </si>
  <si>
    <t>70/QĐ-CCTHADS ngày 28/7/2015</t>
  </si>
  <si>
    <t>18/05.10.2010</t>
  </si>
  <si>
    <t>124/HSPT 26/03/2010 TA tôi cao</t>
  </si>
  <si>
    <t>Liêu Trung – Liêu Xá</t>
  </si>
  <si>
    <t>ĐcK1Đ44 chua xác định được địa chỉ</t>
  </si>
  <si>
    <t>65/28.11.2011</t>
  </si>
  <si>
    <t>116/HSST 16/08/2011 TA Thủy Nguyen - HP</t>
  </si>
  <si>
    <t>Trương Đình Hùng</t>
  </si>
  <si>
    <t>3.200 án phí+ phạt</t>
  </si>
  <si>
    <t>ĐaK1Đ44 có thu nhập chỉ đảm bảo cuộc sống tối thiểu</t>
  </si>
  <si>
    <t>46/QĐ-CCTHADS ngày 28/7/2015</t>
  </si>
  <si>
    <t>17/05.10.2010</t>
  </si>
  <si>
    <t>712/HSPT 25/11/2009 TA Tôi cao</t>
  </si>
  <si>
    <t>Đỗ Xuân Hiếu</t>
  </si>
  <si>
    <t>15.820 truy thu</t>
  </si>
  <si>
    <t>47/QĐ-CCTHADS ngày 28/7/2015</t>
  </si>
  <si>
    <t>131/25.3.2008</t>
  </si>
  <si>
    <t>34/HSPT 18.01.2008 TA tối cao</t>
  </si>
  <si>
    <t>Luyện Viết Sỹ</t>
  </si>
  <si>
    <t>Liêu Trung- Liêu Xá</t>
  </si>
  <si>
    <t>10.200 án phí+ phạt</t>
  </si>
  <si>
    <t>10.000 phạt</t>
  </si>
  <si>
    <t>51/QĐ-CCTHADS ngày 28/7/2015</t>
  </si>
  <si>
    <t>386/06.6.2014</t>
  </si>
  <si>
    <t>31/HSST 02/04/2014 TA Y Mỹ</t>
  </si>
  <si>
    <t>Nguyễn Đình Toàn</t>
  </si>
  <si>
    <t>Liêu Thượng – Liêu Xá</t>
  </si>
  <si>
    <t>52/QĐ-CCTHADS ngày 28/7/2015</t>
  </si>
  <si>
    <t>301/17.5.2013</t>
  </si>
  <si>
    <t>17/HSST 12.03.2013 TA Yên Mỹ</t>
  </si>
  <si>
    <t>Doãn Văn Minh</t>
  </si>
  <si>
    <t>Liêu Xá – Liêu Xá</t>
  </si>
  <si>
    <t>5.600 án phí+ phạt+ truy thu</t>
  </si>
  <si>
    <t>5.450 án phí+phạt+truy thu</t>
  </si>
  <si>
    <t>48/QĐ-CCTHADS ngày 28/7/2015</t>
  </si>
  <si>
    <t>226/14.6.2011</t>
  </si>
  <si>
    <t>15/HSST 10.05.2011 TA Yên Mỹ</t>
  </si>
  <si>
    <t>Lưu Đình Thạo</t>
  </si>
  <si>
    <t>255/QĐ-CCTHA ngày 19/8/2008</t>
  </si>
  <si>
    <t>117/HSPT ngày 22/11/2007 của TAND tỉnh Hưng Yên</t>
  </si>
  <si>
    <t>Nguyễn Thị Hiền</t>
  </si>
  <si>
    <t>phải nộp 8,000đ tiền án phí dân sự</t>
  </si>
  <si>
    <t>8,000đ tiền án phí dân sự</t>
  </si>
  <si>
    <t>22/QĐ-CCTHA ngày 15/7/2015</t>
  </si>
  <si>
    <t>271/QĐ-CCTHA ngày 06/5/2013</t>
  </si>
  <si>
    <t>04/QĐDS-ST ngày 14/3/2013 của TAND huyện Văn Lâm</t>
  </si>
  <si>
    <t>phải nộp 19,500đ tiền án phí dân sự</t>
  </si>
  <si>
    <t>19,500đ tiền án phí dân sự</t>
  </si>
  <si>
    <t>23/QĐ-CCTHA ngày 15/7/2015</t>
  </si>
  <si>
    <t>248/QĐ-CCTHA ngày 04/4/2014</t>
  </si>
  <si>
    <t>19/QĐDS-ST ngày 18/10/2013 của TAND huyện Văn Lâm</t>
  </si>
  <si>
    <t>thôn Hoằng -Lạc Đạo - Văn Lâm -Hưng Yên</t>
  </si>
  <si>
    <t>phải nộp 200đ án phí HSST; 30,000đ tiền phạt và lãi chậm thi hành án</t>
  </si>
  <si>
    <t>200đ án phí HSST; 30,000đ tiền phạt và lãi chậm thi hành án</t>
  </si>
  <si>
    <t>24/QĐ-CCTHA ngày 15/7/2015</t>
  </si>
  <si>
    <t>355/QĐ-CCTHA ngày 17/7/2014</t>
  </si>
  <si>
    <t>08/QĐ-HSPT ngày 20/2/2014 của TAND tỉnh Hưng yên</t>
  </si>
  <si>
    <t xml:space="preserve">Dương Thị Hẹ  và Hà Văn Nhẫn                </t>
  </si>
  <si>
    <t>phải nộp 21,074đ án phí dân sự</t>
  </si>
  <si>
    <t>21,074đ án phí dân sự</t>
  </si>
  <si>
    <t>25/QĐ-CCTHA ngày 15/7/2015</t>
  </si>
  <si>
    <t>18/QĐ-THA ngày 25/10/2007</t>
  </si>
  <si>
    <t>13/DSST ngày 05/12/2006 của TAND huyện Văn Lâm</t>
  </si>
  <si>
    <t>Nguyễn Văn Luận</t>
  </si>
  <si>
    <t>Thanh Miếu - Việt Hưng - Văn Lâm - Hưng Yên</t>
  </si>
  <si>
    <t>phải nộp 20,000đ tiền phạt</t>
  </si>
  <si>
    <t>20,000đ tiền phạt</t>
  </si>
  <si>
    <t>26/QĐ-CCTHA ngày 15/7/2015</t>
  </si>
  <si>
    <t>37/QĐ-THA ngày 20/11/2008</t>
  </si>
  <si>
    <t>57/HSST ngày 15/5/1999 của TAND tỉnh Sơn La</t>
  </si>
  <si>
    <t>Phả Lê - Việt Hưng - Văn Lâm - Hưng Yên</t>
  </si>
  <si>
    <t>phải nộp 100đ tiền án phí; 5,000đ tiền phạt  và lãi chậm thi hành án</t>
  </si>
  <si>
    <t>100đ tiền án phí; 100đ tiền phạt</t>
  </si>
  <si>
    <t>4,900đ tiền phạt và lãi chậm thi hành án</t>
  </si>
  <si>
    <t>27/QĐ-CCTHA ngày 15/7/2015</t>
  </si>
  <si>
    <t>77/QĐ-CĐ,THA ngày 27/6/2006</t>
  </si>
  <si>
    <t>20/HSST ngày 11/5/2006 của TAND huyện Văn Lâm</t>
  </si>
  <si>
    <t>Nguyễn Thị An</t>
  </si>
  <si>
    <t>Đông Mai - Chỉ Đạo - Văn Lâm - Hưng Yên</t>
  </si>
  <si>
    <t>án phí DS: 18.900</t>
  </si>
  <si>
    <t>Theo Điểm a, khoản 1 Điều 44a Luật THADS năm 2014</t>
  </si>
  <si>
    <t>Số 28/ QĐ- CCTHA ngày 16/7/2015</t>
  </si>
  <si>
    <t>Số 112/ QĐ- CCTHA ngày 19/11/2012</t>
  </si>
  <si>
    <t>Bản án số 20/QĐST - DS ngày 28/9/2012 TA Văn Lâm</t>
  </si>
  <si>
    <t>án phí DS: 12.540</t>
  </si>
  <si>
    <t>Số 29/ QĐ- CCTHA ngày 16/7/2015</t>
  </si>
  <si>
    <t>Số 106/ QĐ- CCTHA ngày 19/11/2012</t>
  </si>
  <si>
    <t>Bản án số 17/QĐST - DS ngày 27/9/2012 TA Văn Lâm</t>
  </si>
  <si>
    <t>án phí DS: 8.900</t>
  </si>
  <si>
    <t>Số 30/ QĐ- CCTHA ngày 16/7/2015</t>
  </si>
  <si>
    <t>Số 110/ QĐ- CCTHA ngày 19/11/2012</t>
  </si>
  <si>
    <t>Bản án số 19/QĐST - DS ngày 28/9/2012 TA Văn Lâm</t>
  </si>
  <si>
    <t>án phí DS:24.870</t>
  </si>
  <si>
    <t>Số 31/ QĐ- CCTHA ngày 16/7/2015</t>
  </si>
  <si>
    <t>Số 100/ QĐ- CCTHA ngày 12/11/2013</t>
  </si>
  <si>
    <t>Bản án số 16/QĐST - DS ngày 26/9/2013 TA Văn Lâm</t>
  </si>
  <si>
    <t>án phí DS:13.800</t>
  </si>
  <si>
    <t>Số 32/ QĐ- CCTHA ngày 16/7/2015</t>
  </si>
  <si>
    <t>Số 108/ QĐ- CCTHA ngày 19/11/2012</t>
  </si>
  <si>
    <t>Bản án số 18/QĐST - DS ngày 27/9/2012 TA Văn Lâm</t>
  </si>
  <si>
    <t>án phí DS:5.000</t>
  </si>
  <si>
    <t>Số 33/ QĐ- CCTHA ngày 16/7/2015</t>
  </si>
  <si>
    <t>Số 104/ QĐ- CCTHA ngày 19/11/2012</t>
  </si>
  <si>
    <t>Bản án số 16/QĐST - DS ngày 25/9/2012 TA Văn Lâm</t>
  </si>
  <si>
    <t>Lê Văn Tốn và Nguyễn Thị An</t>
  </si>
  <si>
    <t>án phí DS:17.733</t>
  </si>
  <si>
    <t>Số 34/ QĐ- CCTHA ngày 16/7/2015</t>
  </si>
  <si>
    <t>Số 245/ QĐ- CCTHA ngày 27/4/2012</t>
  </si>
  <si>
    <t>Bản án số 02/QĐST - DS ngày 29/3/2012 TA Văn Lâm</t>
  </si>
  <si>
    <t>Nguyễn Thị Yến</t>
  </si>
  <si>
    <t>Xuân Phao - Đại Đồng - Văn Lâm - Hưng Yên</t>
  </si>
  <si>
    <t>án phí DS: 6.878</t>
  </si>
  <si>
    <t>Số 35/ QĐ- CCTHA ngày 16/7/2015</t>
  </si>
  <si>
    <t>155/ QĐ- CCTHA ngày 04/02/2012</t>
  </si>
  <si>
    <t>Bản án số 04/QĐST - DS ngày 30/12/2011 TA Văn Lâm</t>
  </si>
  <si>
    <t>án phí DS: 15.004</t>
  </si>
  <si>
    <t>Số 36/ QĐ- CCTHA ngày 16/7/2015</t>
  </si>
  <si>
    <t>153/ QĐ- CCTHA ngày 04/02/2012</t>
  </si>
  <si>
    <t>3.200 án phí + phạt</t>
  </si>
  <si>
    <t>49/QĐ-CCTHADS ngày 28/7/2015</t>
  </si>
  <si>
    <t>50/09.11.2011</t>
  </si>
  <si>
    <t>23/HSST 30.05.2011 TA Yên Mỹ</t>
  </si>
  <si>
    <t>Lưu Ngọc Trường</t>
  </si>
  <si>
    <t>42/QĐ-CCTHADS ngày 28/7/2015</t>
  </si>
  <si>
    <t>385/06.6.2014</t>
  </si>
  <si>
    <t>31/HST 02/04/2014 TA Yên Mỹ</t>
  </si>
  <si>
    <t>Nguyễn Ngọc Chính</t>
  </si>
  <si>
    <t>20.200 án phí+ phạt</t>
  </si>
  <si>
    <t>41/QĐ-CCTHADS ngày 28/7/2015</t>
  </si>
  <si>
    <t>382/05.6.2014</t>
  </si>
  <si>
    <t>38/HSST 23/04/2014 TA Yên Mỹ</t>
  </si>
  <si>
    <t>Luyện Viết Ước</t>
  </si>
  <si>
    <t>50/QĐ-CCTHADS ngày 28/7/2015</t>
  </si>
  <si>
    <t>388/06.6.2014</t>
  </si>
  <si>
    <t>31/HSST 2/04/2014 TA Yên Mỹ</t>
  </si>
  <si>
    <t>Nguyễn Minh Khuê</t>
  </si>
  <si>
    <t>Yên Thổ- Nghĩa Hiệp</t>
  </si>
  <si>
    <t>5.400 án phí+ phạt</t>
  </si>
  <si>
    <t>69/QĐ-CCTHADS ngày 28/7/2015</t>
  </si>
  <si>
    <t>297/23.3.2015</t>
  </si>
  <si>
    <t>17/HSPT 12/01/2015 TA HCM</t>
  </si>
  <si>
    <t>Nguyễn Thị Ngần</t>
  </si>
  <si>
    <t>Yên Lão- Nghĩa Hiệp</t>
  </si>
  <si>
    <t>14.900 phạt</t>
  </si>
  <si>
    <t>53/QĐ-CCTHADS ngày 28/7/2015</t>
  </si>
  <si>
    <t>364/05.6.2014</t>
  </si>
  <si>
    <t>46/HSST 15/01/2014 TA biên hòa Đồng Nai</t>
  </si>
  <si>
    <t>Nguyễn Mạnh Hùng</t>
  </si>
  <si>
    <t>Thanh Xá – Nghĩa Hiệp</t>
  </si>
  <si>
    <t>5.150 án phí+ phạt+ truy thu</t>
  </si>
  <si>
    <t>4.900 phạt</t>
  </si>
  <si>
    <t>54/QĐ-CCTHADS ngày 28/7/2015</t>
  </si>
  <si>
    <t>169/05.6.2008</t>
  </si>
  <si>
    <t>58/HSPT 09/05/2008 TA Hưng Yên</t>
  </si>
  <si>
    <t>Phạm Thị Quyên</t>
  </si>
  <si>
    <t>TT Yên Mỹ</t>
  </si>
  <si>
    <t>ĐaK1Đ44</t>
  </si>
  <si>
    <t>182/07/6/2010</t>
  </si>
  <si>
    <t>05/HSST 29/01/2010 TA An Dương Hải Phòng</t>
  </si>
  <si>
    <t>TUYEN 1</t>
  </si>
  <si>
    <t>Đinh Văn Chung</t>
  </si>
  <si>
    <t> TT Yên Mỹ</t>
  </si>
  <si>
    <t> 4,900</t>
  </si>
  <si>
    <t> ĐaK1Đ44</t>
  </si>
  <si>
    <t>101/ QĐ_CCTHADS  28/7/2015</t>
  </si>
  <si>
    <t> 167/ 17/4/2009</t>
  </si>
  <si>
    <t> 43/HSST ngày 20/9/2007 TA Yên Mỹ</t>
  </si>
  <si>
    <t>Phạm Văn Hoan</t>
  </si>
  <si>
    <t xml:space="preserve">TT Yên Mỹ </t>
  </si>
  <si>
    <t>5,000 </t>
  </si>
  <si>
    <t>20,000 </t>
  </si>
  <si>
    <t>102/ QĐ_CCTHADS 28/7/2015 </t>
  </si>
  <si>
    <t>56/23/12/2003</t>
  </si>
  <si>
    <t>1042/HSPT ngày 26/5/2000 TA Tối Cao</t>
  </si>
  <si>
    <t>200 </t>
  </si>
  <si>
    <t xml:space="preserve"> 103/ QĐ_CCTHADS 28/7/2015</t>
  </si>
  <si>
    <t>48/10/11/2008</t>
  </si>
  <si>
    <t>45/HSST ngày 12/9/2008 TA Yên Mỹ</t>
  </si>
  <si>
    <t>Trịnh Văn Trang</t>
  </si>
  <si>
    <t xml:space="preserve"> 104/ QĐ_CCTHADS  28/7/2015</t>
  </si>
  <si>
    <t>29/14/10/2009</t>
  </si>
  <si>
    <t>39/HSST ngày 13/8/2009 TA Yên Mỹ</t>
  </si>
  <si>
    <t>Đỗ Thị Vinh</t>
  </si>
  <si>
    <t>105/ QĐ_CCTHADS  28/7/2015</t>
  </si>
  <si>
    <t>58/29/12/2006</t>
  </si>
  <si>
    <t>1706/HSPT ngày 19,20,21 /11/2002 TA Tối cao</t>
  </si>
  <si>
    <t>Nguyễn Trần Tưởng</t>
  </si>
  <si>
    <t xml:space="preserve"> 106/ QĐ_CCTHADS  28/7/2015</t>
  </si>
  <si>
    <t>186/10/6/2010</t>
  </si>
  <si>
    <t>15/HSST ngày 29/4/2010 TA Yên Mỹ</t>
  </si>
  <si>
    <t>Đỗ Văn Thắng</t>
  </si>
  <si>
    <t xml:space="preserve"> 107/ QĐ_CCTHADS  28/7/2015</t>
  </si>
  <si>
    <t>64/ 09/11/2010</t>
  </si>
  <si>
    <t>43/HSST ngày 28/9/2010 TA  Yên Mỹ</t>
  </si>
  <si>
    <t>Đỗ Thị Kim</t>
  </si>
  <si>
    <t xml:space="preserve"> 108/ QĐ_CCTHADS  28/7/2015</t>
  </si>
  <si>
    <t>100/ 16/12/2011</t>
  </si>
  <si>
    <t>140/HSST ngày 13/10/2011 TA Yên Mỹ</t>
  </si>
  <si>
    <t>Đỗ Văn Quá</t>
  </si>
  <si>
    <t xml:space="preserve"> 109/ QĐ_CCTHADS  28/7/2015</t>
  </si>
  <si>
    <t>170/13/4/2011</t>
  </si>
  <si>
    <t>19/HSST ngày 23/02/2000 TA Hưng Yên</t>
  </si>
  <si>
    <t>Đỗ Thúy Hòa</t>
  </si>
  <si>
    <t xml:space="preserve"> 110/ QĐ_CCTHADS  28/7/2015</t>
  </si>
  <si>
    <t>239/01/6/2012</t>
  </si>
  <si>
    <t>231/HSPT ngày 08/5/2012 TA Hà Nội</t>
  </si>
  <si>
    <t>Đỗ Văn Kỳ</t>
  </si>
  <si>
    <t xml:space="preserve"> 111/ QĐ_CCTHADS  28/7/2015</t>
  </si>
  <si>
    <t>123/ 16/02/2011</t>
  </si>
  <si>
    <t>44/HSST ngày 26/10/2011 TA Yên Mỹ</t>
  </si>
  <si>
    <t>Công ty TNHH Hà Bình</t>
  </si>
  <si>
    <t xml:space="preserve"> 112/ QĐ_CCTHADS  28/7/2015</t>
  </si>
  <si>
    <t>224/27/9/2006</t>
  </si>
  <si>
    <t>49/KDTM-ST ngày 10/5/2006 TA Đà Nẵng</t>
  </si>
  <si>
    <t xml:space="preserve"> 113/ QĐ_CCTHADS  28/7/2015</t>
  </si>
  <si>
    <t>176/14/7/2006</t>
  </si>
  <si>
    <t>08/KDTM-PT ngày 10/01/2006 TA Tối cao</t>
  </si>
  <si>
    <t>Đặng Bảo Huyến</t>
  </si>
  <si>
    <t xml:space="preserve"> 114/ QĐ_CCTHADS  28/7/2015</t>
  </si>
  <si>
    <t>42/03/11/2009</t>
  </si>
  <si>
    <t>78/HNGĐ-ST ngày 21/9/2009 TA Yên Mỹ</t>
  </si>
  <si>
    <t>Hoàng Văn Tịch</t>
  </si>
  <si>
    <t>Việt Cường</t>
  </si>
  <si>
    <t xml:space="preserve"> 115/ QĐ_CCTHADS  28/7/2015</t>
  </si>
  <si>
    <t>173/01/6/2007</t>
  </si>
  <si>
    <t>12/STHS ngày 13/3/2007 TA Mỹ Hào</t>
  </si>
  <si>
    <t>Minh Châu</t>
  </si>
  <si>
    <t xml:space="preserve"> 116/ QĐ_CCTHADS  28/7/2015</t>
  </si>
  <si>
    <t>69/25/12/2007</t>
  </si>
  <si>
    <t>54/HSST ngày 09/11/2007 TA Yên Mỹ</t>
  </si>
  <si>
    <t>Nguyễn Thị Bằng</t>
  </si>
  <si>
    <t xml:space="preserve"> 117/ QĐ_CCTHADS  28/7/2015</t>
  </si>
  <si>
    <t>136/03/9/2003</t>
  </si>
  <si>
    <t>30/PTLH ngày 24/7/2003 TA Hưng Yên</t>
  </si>
  <si>
    <t>Nguyễn Thành Trung</t>
  </si>
  <si>
    <t xml:space="preserve"> 118/ QĐ_CCTHADS  28/7/2015</t>
  </si>
  <si>
    <t>22/03/11/2003</t>
  </si>
  <si>
    <t>207/STHS ngày 15/01/1999 TA Hưng Yên</t>
  </si>
  <si>
    <t>Nguyễn Văn Nhường</t>
  </si>
  <si>
    <t xml:space="preserve"> 119/ QĐ_CCTHADS  28/7/2015</t>
  </si>
  <si>
    <t>30/02/11/2011</t>
  </si>
  <si>
    <t>46/HSST ngày 27/9/2011 TA Yên Mỹ</t>
  </si>
  <si>
    <t>Phạm Văn Tài</t>
  </si>
  <si>
    <t xml:space="preserve"> 120/ QĐ_CCTHADS  28/7/2015</t>
  </si>
  <si>
    <t>168/21/02/2013</t>
  </si>
  <si>
    <t>1003/HSPT ngày 27/9/2012 TA Hà Nội</t>
  </si>
  <si>
    <t>Nguyễn Văn Bá</t>
  </si>
  <si>
    <t>Minh  Châu</t>
  </si>
  <si>
    <t xml:space="preserve"> 121/ QĐ_CCTHADS  28/7/2015</t>
  </si>
  <si>
    <t>290/06/9/2011</t>
  </si>
  <si>
    <t>76/HNGĐ ngày 26/7/2011 TA Yên Mỹ</t>
  </si>
  <si>
    <t>Nguyễn Quang Doanh</t>
  </si>
  <si>
    <t>Giai Phạm</t>
  </si>
  <si>
    <t xml:space="preserve"> 122/ QĐ_CCTHADS  28/7/2015</t>
  </si>
  <si>
    <t>120/08/3/2010</t>
  </si>
  <si>
    <t>01/DSST ngày 19/01/2010 TA Hưng Yên</t>
  </si>
  <si>
    <t>Đỗ Trọng Hoàn</t>
  </si>
  <si>
    <t xml:space="preserve"> 123/ QĐ_CCTHADS  28/7/2015</t>
  </si>
  <si>
    <t>198/18/6/2007</t>
  </si>
  <si>
    <t>32/STHS ngày 10/11/2006 TA Yên Mỹ</t>
  </si>
  <si>
    <t>Nguyễn Thị Mai</t>
  </si>
  <si>
    <t xml:space="preserve"> 124/ QĐ_CCTHADS  28/7/2015</t>
  </si>
  <si>
    <t>50/14/11/2008</t>
  </si>
  <si>
    <t>59/HNGĐ-ST ngày 30/9/2008 TA Yên Mỹ</t>
  </si>
  <si>
    <t>Trương Văn Cường</t>
  </si>
  <si>
    <t xml:space="preserve"> 125/ QĐ_CCTHADS  28/7/2015</t>
  </si>
  <si>
    <t>02/14/01/2000</t>
  </si>
  <si>
    <t>114/STHS ngày 14/9/1999 TA Thành phố Hải Dương</t>
  </si>
  <si>
    <t>Ngô Tuấn Anh</t>
  </si>
  <si>
    <t xml:space="preserve"> 126/ QĐ_CCTHADS  28/7/2015</t>
  </si>
  <si>
    <t>192/17/8/2005</t>
  </si>
  <si>
    <t>55/HSST ngày 11/5/2000 TA Hưng Yên</t>
  </si>
  <si>
    <t>Đỗ Quang Thịnh</t>
  </si>
  <si>
    <t xml:space="preserve"> 127/ QĐ_CCTHADS  28/7/2015</t>
  </si>
  <si>
    <t>167/22/5/1998</t>
  </si>
  <si>
    <t>21/STHS ngày 03/4/1998 TA Hưng Yên</t>
  </si>
  <si>
    <t>Đỗ Văn Thường</t>
  </si>
  <si>
    <t xml:space="preserve"> 128/ QĐ_CCTHADS  28/7/2015</t>
  </si>
  <si>
    <t>55/05/12/2005</t>
  </si>
  <si>
    <t>395/PTHS ngày 26/3/2004 TA Tối Cao</t>
  </si>
  <si>
    <t>Hoàng Việt Hùng</t>
  </si>
  <si>
    <t xml:space="preserve"> 129/ QĐ_CCTHADS  28/7/2015</t>
  </si>
  <si>
    <t>78/26/02/2004</t>
  </si>
  <si>
    <t>13/GĐT ngày 07/5/2001 UBTP TAND Tối cao</t>
  </si>
  <si>
    <t>Nguyễn Văn Phúc</t>
  </si>
  <si>
    <t xml:space="preserve"> 130/ QĐ_CCTHADS  28/7/2015</t>
  </si>
  <si>
    <t>6/4/10/2013</t>
  </si>
  <si>
    <t>04/KDTM 19/8/2012 TAND huyện Yên Mỹ</t>
  </si>
  <si>
    <t>Nguyễn Công Va</t>
  </si>
  <si>
    <t>131/ QĐ_CCTHADS  28/7/2015</t>
  </si>
  <si>
    <t>195/04/12/2014</t>
  </si>
  <si>
    <t>45/QĐCNTT ngày 25/9/1998 TA Yên Mỹ</t>
  </si>
  <si>
    <t>Lương Văn Dũng ( Hiệp)</t>
  </si>
  <si>
    <t xml:space="preserve">Giai phạm </t>
  </si>
  <si>
    <t>ĐaK1Đ44 akhông thu nhập không tài sản</t>
  </si>
  <si>
    <t xml:space="preserve"> 132/ QĐ_CCTHADS  28/7/2015</t>
  </si>
  <si>
    <t>420/7.7.2015</t>
  </si>
  <si>
    <t>21/HSST ngày 16/4/2015 TAND huyện Gia Lâm</t>
  </si>
  <si>
    <t xml:space="preserve">Trịnh Quang Trung </t>
  </si>
  <si>
    <t xml:space="preserve"> 133/ QĐ_CCTHADS  28/7/2015</t>
  </si>
  <si>
    <t>437/15.7.2015</t>
  </si>
  <si>
    <t>19/HSST ngày 8/5/2015 TAND huyện Yên Mỹ</t>
  </si>
  <si>
    <t xml:space="preserve">Đỗ Xuân Thuấn </t>
  </si>
  <si>
    <t xml:space="preserve"> 134/ QĐ_CCTHADS  28/7/2015</t>
  </si>
  <si>
    <t>195/4.12.2014</t>
  </si>
  <si>
    <t>111/HSPT ngày 19,9,2014 TAND huyện Yên Mỹ</t>
  </si>
  <si>
    <t xml:space="preserve">Nguyễn Văn Hùng </t>
  </si>
  <si>
    <t xml:space="preserve"> 135/ QĐ_CCTHADS  28/7/2015</t>
  </si>
  <si>
    <t>193/4.12.2014</t>
  </si>
  <si>
    <t xml:space="preserve">Nguyễn Văn Long </t>
  </si>
  <si>
    <t xml:space="preserve">Minh châu </t>
  </si>
  <si>
    <t xml:space="preserve"> 136/ QĐ_CCTHADS  28/7/2015</t>
  </si>
  <si>
    <t>250/21.1.2015</t>
  </si>
  <si>
    <t>98/HSST ngày 28/11/2014 TA huyện Yên Mỹ</t>
  </si>
  <si>
    <t>Nguyễn văn phong ( út)</t>
  </si>
  <si>
    <t>ĐaK1Đ44a không thu nhập không tài sản</t>
  </si>
  <si>
    <t xml:space="preserve"> 137/ QĐ_CCTHADS  28/7/2015</t>
  </si>
  <si>
    <t>21/21.8.2014</t>
  </si>
  <si>
    <t>Bản án số 16/STHS ngày 16/3/2012 TA Thuận Thành</t>
  </si>
  <si>
    <t>Lê Thị Lý</t>
  </si>
  <si>
    <t xml:space="preserve">án phí HS: 70.867, </t>
  </si>
  <si>
    <t>Số 65/ QĐ- CCTHA ngày 16/7/2015</t>
  </si>
  <si>
    <t>34/ QĐ- CCTHA ngày 07/11/1992</t>
  </si>
  <si>
    <t>Bản án số 589/PTHS ngày 06/5/1992 TA Tối Cao</t>
  </si>
  <si>
    <t>Nguyễn Cư Chinh</t>
  </si>
  <si>
    <t>Đại Từ - Đại Đồng - Văn Lâm - Hưng Yên</t>
  </si>
  <si>
    <t>án phí HS:50, phạt: 7.000</t>
  </si>
  <si>
    <t>Số 66/ QĐ- CCTHA ngày 16/7/2015</t>
  </si>
  <si>
    <t>59/ QĐ- CCTHA ngày 03/5/2006</t>
  </si>
  <si>
    <t>Bản án số 41/PTHS ngày 21/4/2006 TA Hưng Yên</t>
  </si>
  <si>
    <t>1. Phạm Thị  Phương    2. Phạm Thị Hợi            3. Dương Văn Tuấn       4. Trịnh Văn Tuyến</t>
  </si>
  <si>
    <t xml:space="preserve"> Đại Đồng - Văn Lâm - Hưng Yên</t>
  </si>
  <si>
    <t>Đông Chiểu, Liên Phương, Hưng Yên</t>
  </si>
  <si>
    <t>138/QĐ-CCTHA
03/8/2015</t>
  </si>
  <si>
    <t>11/QĐ-THA
01/10/2010</t>
  </si>
  <si>
    <t>52/2010/HSST
20/8/2010
TAND TPHY</t>
  </si>
  <si>
    <t>Ngô Hữu Tự</t>
  </si>
  <si>
    <t>Án phí, tiền phạt, khấu trừ, lãi suất</t>
  </si>
  <si>
    <t>137/QĐ-CCTHA
03/8/2015</t>
  </si>
  <si>
    <t>Nguyễn Văn Hưởng</t>
  </si>
  <si>
    <t>65/QĐ-CCTHA
03/8/2015</t>
  </si>
  <si>
    <t>Mai Văn Liệu</t>
  </si>
  <si>
    <t>135/QĐ-CCTHA
03/8/2015</t>
  </si>
  <si>
    <t>Mai Văn Thông</t>
  </si>
  <si>
    <t>An Chiểu 1, Liên Phương, Hưng Yên</t>
  </si>
  <si>
    <t>136/QĐ-CCTHA
03/8/2015</t>
  </si>
  <si>
    <t>Phạm Thị Hạnh (Sông)</t>
  </si>
  <si>
    <t>28B, Bãi Sậy, Minh Khai, Hưng Yên</t>
  </si>
  <si>
    <t>53/QĐ-CCTHA
03/8/2015</t>
  </si>
  <si>
    <t>191/QĐ-THA
26/4/2011</t>
  </si>
  <si>
    <t>59/2011/HSST
02/3/2011
TANDTC</t>
  </si>
  <si>
    <t>Nguyễn Việt Anh (Sở)</t>
  </si>
  <si>
    <t>Tổ 6, Phố Hiến, Hồng Châu, Hưng Yên</t>
  </si>
  <si>
    <t>154/QĐ-CCTHA
27/8/2015</t>
  </si>
  <si>
    <t>09/QĐ-CCTHA
28/9/2011</t>
  </si>
  <si>
    <t>37/2011/HSST
03/8/2011
TAND TPHY</t>
  </si>
  <si>
    <t>Nguyễn Minh Hoàng</t>
  </si>
  <si>
    <t>200 Phố Hiến, Hồng Châu, Hưng Yên</t>
  </si>
  <si>
    <t>153/QĐ-CCTHA
27/8/2015</t>
  </si>
  <si>
    <t>Phan Văn Sửu</t>
  </si>
  <si>
    <t>Nam Tiến, Hồng Châu, Hưng Yên</t>
  </si>
  <si>
    <t>79/QĐ-CCTHA
03/8/2015</t>
  </si>
  <si>
    <t>38/QĐ-CCTHA
19/10/2011</t>
  </si>
  <si>
    <t>54/2011/HSST
14/9/2011
TAND TPHY</t>
  </si>
  <si>
    <t>Vũ Văn Lương</t>
  </si>
  <si>
    <t>Thôn 4, Quảng Châu, Hưng Yên</t>
  </si>
  <si>
    <t>149/QĐ-CCTHA
25/8/2015</t>
  </si>
  <si>
    <t>40/QĐ-CCTHA
19/10/2011</t>
  </si>
  <si>
    <t>Vũ Thanh Tùng</t>
  </si>
  <si>
    <t>Thôn 2, Quảng Châu, Hưng Yên</t>
  </si>
  <si>
    <t>150/QĐ-CCTHA
25/8/2015</t>
  </si>
  <si>
    <t>41/QĐ-CCTHA
19/10/2011</t>
  </si>
  <si>
    <t>Dương Văn Hùng</t>
  </si>
  <si>
    <t>147/QĐ-CCTHA
25/8/2015</t>
  </si>
  <si>
    <t>42/QĐ-CCTHA
19/10/2011</t>
  </si>
  <si>
    <t>Dương Văn Nhượng</t>
  </si>
  <si>
    <t>146/QĐ-CCTHA
25/8/2015</t>
  </si>
  <si>
    <t>43/QĐ-CCTHA
19/10/2011</t>
  </si>
  <si>
    <t>Trần Minh Trường</t>
  </si>
  <si>
    <t>148/QĐ-CCTHA
25/8/2015</t>
  </si>
  <si>
    <t>44/QĐ-CCTHA
19/10/2011</t>
  </si>
  <si>
    <t>Mai Văn Tuấn</t>
  </si>
  <si>
    <t>Đội 2, An Chiểu 2, Liên Phương, Hưng Yên</t>
  </si>
  <si>
    <t>57/QĐ-CCTHA
03/8/2015</t>
  </si>
  <si>
    <t>255/QĐ-CCTHA
28/5/2012</t>
  </si>
  <si>
    <t>03/2012/HNGĐ-ST
29/02/2012
TAND TPHY</t>
  </si>
  <si>
    <t>Mai Văn Tiến</t>
  </si>
  <si>
    <t>58/QĐ-CCTHA
03/8/2015</t>
  </si>
  <si>
    <t>256/QĐ-CCTHA
28/5/2012</t>
  </si>
  <si>
    <t>Trần Văn Triển</t>
  </si>
  <si>
    <t>Đội 7, An Chiểu 1, Liên Phương, Hưng Yên</t>
  </si>
  <si>
    <t>59/QĐ-CCTHA
03/8/2015</t>
  </si>
  <si>
    <t>258/QĐ-CCTHA
29/5/2012</t>
  </si>
  <si>
    <t>08/2012/HNGĐ-ST
09/4/2012
TAND TPHY</t>
  </si>
  <si>
    <t>Nguyễn Văn Tính</t>
  </si>
  <si>
    <t>9A Đằng Giang, Minh Khai, Hưng Yên</t>
  </si>
  <si>
    <t>49/QĐ-CCTHA
03/8/2015</t>
  </si>
  <si>
    <t>07/QĐ-CCTHA
04/10/2012</t>
  </si>
  <si>
    <t>06/2012/QĐST-KDTM
02/10/2012
TAND TPHY</t>
  </si>
  <si>
    <t>Phùng Văn Bình</t>
  </si>
  <si>
    <t>68 Bạch Đằng, Lê Hồng Phong, Minh Khai, Hưng Yên</t>
  </si>
  <si>
    <t>Tiền phạt, lãi suất</t>
  </si>
  <si>
    <t>75/QĐ-CCTHA
03/8/2015</t>
  </si>
  <si>
    <t>44/QĐ-CCTHA
09/10/2012</t>
  </si>
  <si>
    <t>53/HSPT-QĐ
28/5/2012
TAND tỉnh HY
13/2012/HSST
20/3/2012
TAND TPHY</t>
  </si>
  <si>
    <t>Nguyễn Văn Hùng</t>
  </si>
  <si>
    <t>255 Bạch Đằng, Lê Hồng Phong, Minh Khai, Hưng Yên</t>
  </si>
  <si>
    <t>48/QĐ-CCTHA
03/8/2015</t>
  </si>
  <si>
    <t>45/QĐ-CCTHA
09/10/2012</t>
  </si>
  <si>
    <t>Nguyễn Mạnh Phú</t>
  </si>
  <si>
    <t>66 Bạch Đằng, Lê Hồng Phong, Minh Khai, Hưng Yên</t>
  </si>
  <si>
    <t>73/QĐ-CCTHA
03/8/2015</t>
  </si>
  <si>
    <t>47/QĐ-CCTHA
09/10/2012</t>
  </si>
  <si>
    <t>Phan Văn Quynh (Tràng)</t>
  </si>
  <si>
    <t>Thôn 5, Quảng Châu, Hưng Yên</t>
  </si>
  <si>
    <t>151/QĐ-CCTHA
25/8/20115</t>
  </si>
  <si>
    <t>106/QĐ-CCTHA
19/11/2012</t>
  </si>
  <si>
    <t>20/2012/HSST
27/6/2012
TAND huyện Kim Động</t>
  </si>
  <si>
    <t>Trần Thanh Bình</t>
  </si>
  <si>
    <t>Phương Độ, Hồng Châu, Hưng Yên</t>
  </si>
  <si>
    <t>78/QĐ-CCTHA
03/8/2015</t>
  </si>
  <si>
    <t>43/QĐ-THA
01/12/2009</t>
  </si>
  <si>
    <t>06/2008/HSST
02/6/2009
TAND tỉnh Hưng Yên</t>
  </si>
  <si>
    <t>Đinh Văn Chu</t>
  </si>
  <si>
    <t>Đội 8 An chiểu 2, Liên Phương, Hưng Yên</t>
  </si>
  <si>
    <t>Án phí, tiền phạt, khấu trừ</t>
  </si>
  <si>
    <t>56/QĐ-CCTHA
03/8/2015</t>
  </si>
  <si>
    <t>76/2012/HSST
29/11/2012
TAND TPHY</t>
  </si>
  <si>
    <t>Trần Minh Thông</t>
  </si>
  <si>
    <t>Số 6, T44 Phan Đình Phùng, Minh Khai, Hưng Yên</t>
  </si>
  <si>
    <t>139/QĐ-CCTHA
03/8/2015</t>
  </si>
  <si>
    <t>Dương Văn Thành</t>
  </si>
  <si>
    <t>Đội 5, thôn 2, Quảng Châu, HY</t>
  </si>
  <si>
    <t>145/QĐ-CCTHA
03/8/2015</t>
  </si>
  <si>
    <t>179/QĐ-CCTHA
01/02/2013</t>
  </si>
  <si>
    <t>79/2012/HSST
30/11/2012
TAND TPHY</t>
  </si>
  <si>
    <t xml:space="preserve"> Đặng Văn Cường</t>
  </si>
  <si>
    <t>Đội 15, An Chiểu 2, Liên Phương, Hưng Yên</t>
  </si>
  <si>
    <t>Án phí, truy thu</t>
  </si>
  <si>
    <t>61/QĐ-CCTHA
03/8/2015</t>
  </si>
  <si>
    <t>272/QĐ-CCTHA
24/5/2013</t>
  </si>
  <si>
    <t>54/HSPT-QĐ
02/6/2009
TAND tỉnh HY
48/2009/HSST
26/3/2009
TAND TPHY</t>
  </si>
  <si>
    <t>Nguyễn Văn Qua (Quân)</t>
  </si>
  <si>
    <t>Đội 4, thôn 2, Quảng Châu, Hưng Yên</t>
  </si>
  <si>
    <t>152/QĐ-CCTHA
25/8/2015</t>
  </si>
  <si>
    <t>57/QĐ-CCTHA
14/11/2013</t>
  </si>
  <si>
    <t>491/2013/HSPT
07/8/2013
TANDTC
179/2012/HSST
28/3/2012
TAND Hà Nội</t>
  </si>
  <si>
    <t>Nguyễn Quốc Khánh</t>
  </si>
  <si>
    <t>Số 5B Đằng Giang, Minh Khai, Hưng Yên</t>
  </si>
  <si>
    <t>74/QĐ-CCTHA
03/8/2015</t>
  </si>
  <si>
    <t>63/QĐ-CCTHA
15/11/2013</t>
  </si>
  <si>
    <t>192/2013/HSPT-QĐ
06/8/2013
TANDTC
182/2013/HSST
14/5/2013
TAND Hà Nội</t>
  </si>
  <si>
    <t>Trần Văn Ất</t>
  </si>
  <si>
    <t>Tiền Phong, Tân Hưng, Hưng Yên</t>
  </si>
  <si>
    <t>67/QĐ-CCTHA
03/8/2015</t>
  </si>
  <si>
    <t>163/QĐ-CCTHA
10/02/2014</t>
  </si>
  <si>
    <t>33/2012/STHS
25/7/2012
TAND huyện Tiên Lữ</t>
  </si>
  <si>
    <t>Trần Văn Chương</t>
  </si>
  <si>
    <t>Tân Hưng, Hưng Yên</t>
  </si>
  <si>
    <t>66/QĐ-CCTHA
03/8/2015</t>
  </si>
  <si>
    <t>168/QĐ-CCTHA
10/02/2014</t>
  </si>
  <si>
    <t>75/HSST
09/9/2003
TAND tỉnh HY</t>
  </si>
  <si>
    <t xml:space="preserve"> Mai Tuấn Anh</t>
  </si>
  <si>
    <t>Đội 1, An Chiểu 2, Liên Phương, Hưng Yên</t>
  </si>
  <si>
    <t>62/QĐ-CCTHA
03/8/2015</t>
  </si>
  <si>
    <t>193/QĐ-CCTHA
14/02/2014</t>
  </si>
  <si>
    <t>16/2013/HNGĐ-ST
20/12/2013
TAND TPHY</t>
  </si>
  <si>
    <t>Phạm Văn Tính</t>
  </si>
  <si>
    <t>Đội 2, Nam Tiến, Hồng Châu, Hưng Yên</t>
  </si>
  <si>
    <t>72/QĐ-CCTHA
03/8/2015</t>
  </si>
  <si>
    <t>389/QĐ-CCTHA
25/6/2014</t>
  </si>
  <si>
    <t>21/2014/HSST
15/5/2014
TAND TPHY</t>
  </si>
  <si>
    <t>Phạm Văn Hùng</t>
  </si>
  <si>
    <t>71/QĐ-CCTHA
03/8/2015</t>
  </si>
  <si>
    <t>390/QĐ-CCTHA
25/6/2014</t>
  </si>
  <si>
    <t>Nguyễn Văn Duyên</t>
  </si>
  <si>
    <t>77/QĐ-CCTHA
03/8/2015</t>
  </si>
  <si>
    <t>391/QĐ-CCTHA
25/6/2014</t>
  </si>
  <si>
    <t>Trần Văn Độ</t>
  </si>
  <si>
    <t>76/QĐ-CCTHA
03/8/2015</t>
  </si>
  <si>
    <t>392/QĐ-CCTHA
25/6/2014</t>
  </si>
  <si>
    <t>Nguyễn Thị Hồng Thắm</t>
  </si>
  <si>
    <t>97 Phan Đình Phùng, Minh Khai, Hưng Yên</t>
  </si>
  <si>
    <t>51/QĐ-CCTHA
03/8/2015</t>
  </si>
  <si>
    <t>12/QĐ-CCTHA
07/10/2014</t>
  </si>
  <si>
    <t>188/2013/HSPT-QĐ
30/7/2013
TAND TC
12/2013/HSST
03/4/2013
TAND tỉnh Hưng Yên</t>
  </si>
  <si>
    <t>Trần Văn Việt</t>
  </si>
  <si>
    <t>Quảng Châu, Hưng Yên</t>
  </si>
  <si>
    <t>141/QĐ-CCTHA
25/8/2015</t>
  </si>
  <si>
    <t>75/QĐ-THA
10/02/2004</t>
  </si>
  <si>
    <t>HSPT số 1969
28/9/2000
TAND TC</t>
  </si>
  <si>
    <t>Phạm Văn Đức</t>
  </si>
  <si>
    <t>Viên Tiêu, Tân Hưng, Hưng Yên</t>
  </si>
  <si>
    <t>Án phí, tiền truy thu</t>
  </si>
  <si>
    <t>70/QĐ-CCTHA
03/8/2015</t>
  </si>
  <si>
    <t>200/QĐ-CCTHA
14/02/2014</t>
  </si>
  <si>
    <t>595/PTHS
02/4/1999
TANDTC</t>
  </si>
  <si>
    <t>Phạm Đăng Khoa</t>
  </si>
  <si>
    <t>Lê Lợi, Tân Hưng, Hưng Yên</t>
  </si>
  <si>
    <t>Án phí, tiền phạt</t>
  </si>
  <si>
    <t>69/QĐ-CCTHA
03/8/2015</t>
  </si>
  <si>
    <t>177/QĐ-CCTHA
10/02/2014</t>
  </si>
  <si>
    <t xml:space="preserve">1094/PTHS
30, 31/7/2002
TANDTC
</t>
  </si>
  <si>
    <t>Hoàng Văn Nhạn</t>
  </si>
  <si>
    <t>Quang Trung, Tân Hưng, Hưng Yên</t>
  </si>
  <si>
    <t>Án phí, tiền phạt, truy thu, lãi suất</t>
  </si>
  <si>
    <t>68/QĐ-CCTHA
03/8/2015</t>
  </si>
  <si>
    <t>176/QĐ-CCTHA  10/02/2014</t>
  </si>
  <si>
    <t>20/2009/STHS
25/8/2009
TAND huyện Tiên Lữ, HY</t>
  </si>
  <si>
    <t>Lều Văn Tuyên</t>
  </si>
  <si>
    <t>An Chiểu, Liên Phương, HY</t>
  </si>
  <si>
    <t>Truy thu</t>
  </si>
  <si>
    <t>54/QĐ-CCTHA
03/8/2015</t>
  </si>
  <si>
    <t>206/QĐ-THA
16/7/2010</t>
  </si>
  <si>
    <t>68/2010/HSST
27/11/2010
TAND huyện Yên Mỹ, HY</t>
  </si>
  <si>
    <t>Đinh Văn Sinh</t>
  </si>
  <si>
    <t>Đội 8, Liên Phương, Hưng Yên</t>
  </si>
  <si>
    <t>Phạt, truy thu, lãi suất</t>
  </si>
  <si>
    <t>55/QĐ-CCTHA
03/8/2015</t>
  </si>
  <si>
    <t>245/QĐ-THA
16/9/2010</t>
  </si>
  <si>
    <t>12/2010/HSST
22/4/2010
TAND huyện Tiên Lữ, HY</t>
  </si>
  <si>
    <t>Bùi Mạnh Hà</t>
  </si>
  <si>
    <t>Nễ Châu, Hồng Nam, Hưng Yên</t>
  </si>
  <si>
    <t>144/QĐ-CCTHA
25/8/2015</t>
  </si>
  <si>
    <t>30/QĐ-CCTHA
15/10/2014</t>
  </si>
  <si>
    <t>69/2013/HSST
29/10/2013
TAND tỉnh Bắc Giang</t>
  </si>
  <si>
    <t>Phan Văn Chiến</t>
  </si>
  <si>
    <t>142/QĐ-CCTHA
25/8/2015</t>
  </si>
  <si>
    <t>Nguyễn Đình Đại</t>
  </si>
  <si>
    <t>Thông 1, Quảng Châu, Hưng Yên</t>
  </si>
  <si>
    <t>143/QĐ-CCTHA
25/8/2015</t>
  </si>
  <si>
    <t>Nguyễn Đình Hồng</t>
  </si>
  <si>
    <t>Đội 6, An Vũ, Hiến Nam, Hưng Yên</t>
  </si>
  <si>
    <t>133/QĐ-CCTHA
03/8/2015</t>
  </si>
  <si>
    <t>32
04/12/2003</t>
  </si>
  <si>
    <t>95/HSST
25/11/1998
TAND tỉnh HY</t>
  </si>
  <si>
    <t>Nguyễn Thị Thìn</t>
  </si>
  <si>
    <t>Nam Hòa, Hiến Nam, Hưng Yên</t>
  </si>
  <si>
    <t>132/QĐ-CCTHA
03/8/2015</t>
  </si>
  <si>
    <t>127
6/10/2000</t>
  </si>
  <si>
    <t>104/HSPT
17/3/2000
TAND Tối cao</t>
  </si>
  <si>
    <t>Nguyễn Thị Nụ</t>
  </si>
  <si>
    <t>Chu Mạnh Trinh, Hiến Nam, Hưng Yên</t>
  </si>
  <si>
    <t>131/QĐ-CCTHA
03/8/2015</t>
  </si>
  <si>
    <t>171
06/2/2009</t>
  </si>
  <si>
    <t>77/DSPT
31/12/2008
TAND tỉnh HY</t>
  </si>
  <si>
    <t>Phạm Viết Nam</t>
  </si>
  <si>
    <t>Đội 12, Nhân Dục, Hiến Nam, Hưng Yên</t>
  </si>
  <si>
    <t>134/QĐ-CCTHA
03/8/2015</t>
  </si>
  <si>
    <t>30
02/11/2009</t>
  </si>
  <si>
    <t>89/HSST
24/9/2009
TAND TPHY</t>
  </si>
  <si>
    <t>Nguyễn Văn Hiệp</t>
  </si>
  <si>
    <t>129/QĐ-CCTHA
03/8/2015</t>
  </si>
  <si>
    <t>19
10/10/2011</t>
  </si>
  <si>
    <t>1781/HSST
21/7/2009
TAND TP HCM</t>
  </si>
  <si>
    <t>Vũ Văn Oanh</t>
  </si>
  <si>
    <t>Nhân Dục, Hiến Nam, Hưng Yên</t>
  </si>
  <si>
    <t>Án phí, tịch thu</t>
  </si>
  <si>
    <t>127/QĐ-CCTHA
03/8/2015</t>
  </si>
  <si>
    <t>146
21/02/2012</t>
  </si>
  <si>
    <t>161/HSST
30/9/2011
TAND TP Hải Dương</t>
  </si>
  <si>
    <t>Nguyễn Ngọc Hạnh</t>
  </si>
  <si>
    <t>130/QĐ-CCTHA
03/8/2015</t>
  </si>
  <si>
    <t>250
26/4/2013</t>
  </si>
  <si>
    <t>07/HSPT
14/01/2013
TAND tỉnh HY</t>
  </si>
  <si>
    <t>Nguyễn Quốc Tuấn</t>
  </si>
  <si>
    <t>76, Bãi Sậy, Hiến Nam, Hưng Yên</t>
  </si>
  <si>
    <t>128/QĐ-CCTHA
03/8/2015</t>
  </si>
  <si>
    <t>39
22/10/2014</t>
  </si>
  <si>
    <t>07/DSST
25/8/2014
TAND TPHY</t>
  </si>
  <si>
    <t>Bùi Thị Út (Yến)</t>
  </si>
  <si>
    <t>143 Tô Hiệu, Hiến Nam, Hưng Yên</t>
  </si>
  <si>
    <t>124/QĐ-CCTHA
03/8/2015</t>
  </si>
  <si>
    <t>290
16/5/2008</t>
  </si>
  <si>
    <t>36/QĐ-CCTHA 20/7/2015</t>
  </si>
  <si>
    <t xml:space="preserve">14/QĐ-CCTHA 26/9/2012 </t>
  </si>
  <si>
    <t>03/KDTM 21/8/2012  TAND h.Văn giang, tỉnh Hy</t>
  </si>
  <si>
    <t>Nguyễn Thị Đông</t>
  </si>
  <si>
    <t>Bá Khê-Liên Nghĩa-Văn Giang-Hưng Yên</t>
  </si>
  <si>
    <t>APHSST 50;  APDSST 16.857</t>
  </si>
  <si>
    <t>không ĐC</t>
  </si>
  <si>
    <t>35/QĐ-CCTHA 20/7/2015</t>
  </si>
  <si>
    <t xml:space="preserve">73/QĐ-CCTHA 02/02/2009 </t>
  </si>
  <si>
    <t>158/HSPT 23/7/2008 TAND T,Hưng Yên</t>
  </si>
  <si>
    <t>Dương Văn Chi</t>
  </si>
  <si>
    <t>AP kinh tế 10.000</t>
  </si>
  <si>
    <t>34/QĐ-CCTHA 20/7/2015</t>
  </si>
  <si>
    <t xml:space="preserve">188/QĐ-CCTHA 16/7/2012 </t>
  </si>
  <si>
    <t>02/KDTM 27/6/2012 TAND H.Văn Giang-Hy</t>
  </si>
  <si>
    <t>APDSST 12.495</t>
  </si>
  <si>
    <t>45/QĐ-CCTHA 20/7/2015</t>
  </si>
  <si>
    <t>Đỗ Đức Toán</t>
  </si>
  <si>
    <t>Thôn Bến-Phụng Công-Văn Giang-Hưng Yên</t>
  </si>
  <si>
    <t>truy thu 75.662</t>
  </si>
  <si>
    <t>44/QĐ-CCTHA 20/7/2015</t>
  </si>
  <si>
    <t xml:space="preserve">46/QĐ-CCTHA 09/01/2006 </t>
  </si>
  <si>
    <t xml:space="preserve">93/HSST 16/9/2004 TAND t. Hưng yên </t>
  </si>
  <si>
    <t>tiền phạt 4.000; APHSST 200</t>
  </si>
  <si>
    <t>42/QĐ-CCTHA 20/7/2015</t>
  </si>
  <si>
    <t xml:space="preserve">73/QĐ-CCTHA 18/01/2011 </t>
  </si>
  <si>
    <t>30/HSST 29/12/2010 TAND H.Văn Giang-Hy</t>
  </si>
  <si>
    <t>Trương Văn Huỳnh</t>
  </si>
  <si>
    <t>APHSST 200; phạt 10.000</t>
  </si>
  <si>
    <t>40/QĐ-CCTHA 20/7/2015</t>
  </si>
  <si>
    <t xml:space="preserve">127/QĐ-CCTHA 13/4/2012 </t>
  </si>
  <si>
    <t>24/HSPT 02/3/2012 TAND T. Hưng Yên</t>
  </si>
  <si>
    <t>Lê Trung Hướng</t>
  </si>
  <si>
    <t>Thôn Ngò-Phụng Công-Văn Giang-Hưng Yên</t>
  </si>
  <si>
    <t>phạt 8.000</t>
  </si>
  <si>
    <t>48/QĐ-CCTHA 20/7/2015</t>
  </si>
  <si>
    <t>Trịnh Văn Thành</t>
  </si>
  <si>
    <t>Thôn Đại-Phụng Công-Văn Giang-Hưng Yên</t>
  </si>
  <si>
    <t>phạt 5.000</t>
  </si>
  <si>
    <t>49/QĐ-CCTHA 20/7/2015</t>
  </si>
  <si>
    <t xml:space="preserve">77/QĐ-CCTHA 18/01/2012 </t>
  </si>
  <si>
    <t>30/HSST 14/12/20114 TAND H.Văn Giang-Hy</t>
  </si>
  <si>
    <t>Lê Kim Trường</t>
  </si>
  <si>
    <t xml:space="preserve"> Đồng Quê- Mễ Sở-Văn Giang-Hưng Yên</t>
  </si>
  <si>
    <t>APCTS 1.302</t>
  </si>
  <si>
    <t>46/QĐ-CCTHA 20/7/2015</t>
  </si>
  <si>
    <t xml:space="preserve">04/QĐ-CCTHA 30/9/2010 </t>
  </si>
  <si>
    <t>32/HNGĐ 01/9/2010 TAND H.Văn Giang-Hy</t>
  </si>
  <si>
    <t>Nguyễn Văn Khanh</t>
  </si>
  <si>
    <t xml:space="preserve"> Phượng Trì- Tân Tiến-Văn Giang-Hưng Yên</t>
  </si>
  <si>
    <t>APHSST 50; APDS 594; truy thu 4.500</t>
  </si>
  <si>
    <t>41/QĐ-CCTHA 20/7/2015</t>
  </si>
  <si>
    <t xml:space="preserve">37/QĐ-CCTHA 16/11/2011 </t>
  </si>
  <si>
    <t>458/HSPT 31/8/2010 TAND T. Hưng Yên</t>
  </si>
  <si>
    <t xml:space="preserve"> Phú Trạch- Mễ Sở-Văn Giang-Hưng Yên</t>
  </si>
  <si>
    <t>APHS+DS 150; truy thu 3.700</t>
  </si>
  <si>
    <t>39/QĐ-CCTHA 20/7/2015</t>
  </si>
  <si>
    <t>Đặng Ngọc Lâm</t>
  </si>
  <si>
    <t>33/QĐ-CCTHA 20/7/2015</t>
  </si>
  <si>
    <t xml:space="preserve">77/QĐ-CCTHA 02/7/2004 </t>
  </si>
  <si>
    <t>15/HSST 15/4/2004 TAND H.Văn Giang-Hy</t>
  </si>
  <si>
    <t>Nguyễn Thị Liên</t>
  </si>
  <si>
    <t>Thôn Thượng- Vĩnh Khúc-VG-HY</t>
  </si>
  <si>
    <t>Án phí: 400</t>
  </si>
  <si>
    <t>Phạt: 5.000</t>
  </si>
  <si>
    <t>64/QĐ CCTHA 20/7/2015</t>
  </si>
  <si>
    <t xml:space="preserve"> 123/QĐ CCTHA 20,5,2011</t>
  </si>
  <si>
    <t>55/HSST 15,12,2010 TA.h Yên Mỹ, t. Hưng Yên</t>
  </si>
  <si>
    <t>Nguyễn Thị Loan</t>
  </si>
  <si>
    <t>Khúc Lộng- Vĩnh Khúc-VG-HY</t>
  </si>
  <si>
    <t>Án phí: 3.950</t>
  </si>
  <si>
    <t>63/QĐ CCTHA 20/7/2015</t>
  </si>
  <si>
    <t>64/QĐ CCTHA 02,02,2009</t>
  </si>
  <si>
    <t>39/HNPT 23,12,2008 TA t. Hưng Yên</t>
  </si>
  <si>
    <t>Đỗ Quốc Oai, Chu Đức Quỳnh, Trần Văn Viện</t>
  </si>
  <si>
    <t>Vĩnh Bảo- Vĩnh Khúc- VG-HY</t>
  </si>
  <si>
    <t>Án phí: 100, phạt: 14,950, truy thu: 6,000</t>
  </si>
  <si>
    <t>50,51,52/QĐCCTHA 20/7/2015</t>
  </si>
  <si>
    <t>Vũ Thị Hạnh</t>
  </si>
  <si>
    <t>80/QĐ CCTHA 20/7/2015</t>
  </si>
  <si>
    <t>291/QĐ CCTHA 08/8/2014</t>
  </si>
  <si>
    <t>13/DSST 18/7/2014 TA VG- HY</t>
  </si>
  <si>
    <t>Đại Tài-Nghĩa Trụ-VG-HY</t>
  </si>
  <si>
    <t>Nguyễn Thành Miện</t>
  </si>
  <si>
    <t>62/ QĐ CCTHA 20/702015</t>
  </si>
  <si>
    <t>98/QĐ CCTHA 05/3/2012</t>
  </si>
  <si>
    <t>33/HSST 23/12/2011 TA t. Lai Châu</t>
  </si>
  <si>
    <t>Vũ Thị Tuyết</t>
  </si>
  <si>
    <t>Tam Kỳ- Nghĩa Trụ-VG-HY</t>
  </si>
  <si>
    <t>Án phí: 200 và truy thu: 1.796</t>
  </si>
  <si>
    <t>61/QĐ CCTHA 20/7/2015</t>
  </si>
  <si>
    <t>33/QĐ CCTHA 15/11/2013</t>
  </si>
  <si>
    <t>47/HSST 28/6/2013 Tah. Văn Lâm,HY</t>
  </si>
  <si>
    <t>Quản Văn Vinh</t>
  </si>
  <si>
    <t>Phạt: 19.000</t>
  </si>
  <si>
    <t>78/QĐ CCTHA 20/7/2015</t>
  </si>
  <si>
    <t>53/QĐ CCTHA 09/12/2013</t>
  </si>
  <si>
    <t>42/HSST 04/9/2013 TA t. Nam Định</t>
  </si>
  <si>
    <t>Quản Thế Việt</t>
  </si>
  <si>
    <t>Đồng Tỉnh-Nghĩa Trụ- VG-HY</t>
  </si>
  <si>
    <t>Án phí: 850</t>
  </si>
  <si>
    <t>77/QĐ CCTHA 20/7/2015</t>
  </si>
  <si>
    <t>141/QĐ CCTHA 19/4/2012</t>
  </si>
  <si>
    <t>04/HSST 15/11/2011 TA.h Văn Lâm, t.HY</t>
  </si>
  <si>
    <t>Nguyễn Hoàng Oai</t>
  </si>
  <si>
    <t>Đại Tài -Nghĩa Trụ-VG-HY</t>
  </si>
  <si>
    <t>Truy thu:1.275</t>
  </si>
  <si>
    <t>76/QĐ CCTHA 20/7/2015</t>
  </si>
  <si>
    <t>80/QĐ CCTHA 18/01/2012</t>
  </si>
  <si>
    <t>31/HSST16/12/2011 Tah.VG, t.HY</t>
  </si>
  <si>
    <t>Đỗ Văn Thụy</t>
  </si>
  <si>
    <t>75/QĐ CCTHA 20/7/2015</t>
  </si>
  <si>
    <t>70/QĐ CCTHA 30/12/2010</t>
  </si>
  <si>
    <t>23/HSST 15/6/2010 TA Văn Lâm-T.HY</t>
  </si>
  <si>
    <t>Lê Văn Phong</t>
  </si>
  <si>
    <t>Án phí: 200 và phạt: 3.000</t>
  </si>
  <si>
    <t>74/QĐ CCTHA 20/7/2015</t>
  </si>
  <si>
    <t>282/QĐ CCTHA 01/8/2013</t>
  </si>
  <si>
    <t>17/HSST 30/11/2012 TA h. Quế Võ, Bác Ninh</t>
  </si>
  <si>
    <t>Nguyễn Văn Tự</t>
  </si>
  <si>
    <t>Truy thu: 7.484</t>
  </si>
  <si>
    <t>73/QĐ CCTHA 20/7/2015</t>
  </si>
  <si>
    <t>99/QĐ CCTHA 18/4/2006</t>
  </si>
  <si>
    <t>03/HSPT 17/01/2006 TA t. HY</t>
  </si>
  <si>
    <t>Vũ Thế Anh</t>
  </si>
  <si>
    <t>72/QĐ CCTHA 20/7/2015</t>
  </si>
  <si>
    <t>97/QĐ CCTHA 05/3/2012</t>
  </si>
  <si>
    <t>Nguyễn Văn Thăng</t>
  </si>
  <si>
    <t>Vĩnh An- Vĩnh Khúc-VG-HY</t>
  </si>
  <si>
    <t>Án phí: 200 phat: 5.000 và Truy thu: 1.000</t>
  </si>
  <si>
    <t>71/QĐ CCTHA 20/7/2015</t>
  </si>
  <si>
    <t>07/QĐ CCTHA 03/10/2014</t>
  </si>
  <si>
    <t>741/HSPT 29/11/2013 TA Tối Cao</t>
  </si>
  <si>
    <t>Đông Khúc- Vĩnh Khúc-VG-HY</t>
  </si>
  <si>
    <t>Đặng Văn Hiền</t>
  </si>
  <si>
    <t>69/QĐ CCTHA 20/7/2015</t>
  </si>
  <si>
    <t>08/QĐ CCThA 30/9/2010</t>
  </si>
  <si>
    <t>106/HSST 07/9/2006 TA t.HY</t>
  </si>
  <si>
    <t>Đặng Văn Hiển</t>
  </si>
  <si>
    <t>Phạt: 7.000</t>
  </si>
  <si>
    <t>68/QĐ CCTHA 20/7/2015</t>
  </si>
  <si>
    <t>172/QĐ CCTHA 31/8/2011</t>
  </si>
  <si>
    <t>17/HSST 22/7/2011 TA VG-HY</t>
  </si>
  <si>
    <t>Đặng Tiến Cảnh</t>
  </si>
  <si>
    <t>Phạt: 20.000</t>
  </si>
  <si>
    <t>67/QĐ CCTHA 20/7/2015</t>
  </si>
  <si>
    <t>148/QĐ CCTHA 22/8/2005</t>
  </si>
  <si>
    <t>92/HSST 14/10/1999 Tat. HY</t>
  </si>
  <si>
    <t>Trần Quang Chí</t>
  </si>
  <si>
    <t>Xóm Nội xã Vĩnh Khúc VG-HY</t>
  </si>
  <si>
    <t>Phạt: 9.300</t>
  </si>
  <si>
    <t>66/QĐ CCTHA 20/7/2015</t>
  </si>
  <si>
    <t>223/QĐ CCTHA 17/8/2012</t>
  </si>
  <si>
    <t>256/HSPT 29/12/2011 TA Tối Cao</t>
  </si>
  <si>
    <t>Nguyễn Văn Hậu</t>
  </si>
  <si>
    <t>Án phí: 50 ,phạt: 20.000</t>
  </si>
  <si>
    <t>60/QĐ CCTHA 20/7/2015</t>
  </si>
  <si>
    <t>50/QĐ CCTHA 07/01/2005</t>
  </si>
  <si>
    <t>114/HSST 18/11/1999 TA t. HY</t>
  </si>
  <si>
    <t>Lê Thị Thoa</t>
  </si>
  <si>
    <t>Án phí: 15, phạt: 23.442</t>
  </si>
  <si>
    <t>59/QĐ CCTHA 20/7/2015</t>
  </si>
  <si>
    <t>24/QĐ CCTHA 30/4/1993</t>
  </si>
  <si>
    <t>1683/PTHS 19/12/1992 TA Tối Cao</t>
  </si>
  <si>
    <t>Tình, Thiều, Tuyên, Hưng, Huynh, Huệ</t>
  </si>
  <si>
    <t>Án phí: 150 và phạt: 13.000</t>
  </si>
  <si>
    <t xml:space="preserve">53,54,55,56,57,58/QĐ CCTHA 20/7/2015 </t>
  </si>
  <si>
    <t>158/QĐ CCTHA 23/8/2006</t>
  </si>
  <si>
    <t>1253/PTHS 25/11/2005 TA Tối Cao</t>
  </si>
  <si>
    <t xml:space="preserve">Đỗ Quốc Oai </t>
  </si>
  <si>
    <t>81/QĐ CCTHA 20/7/2015</t>
  </si>
  <si>
    <t>79/QĐ CCTHA 27/5/2010</t>
  </si>
  <si>
    <t>07/HSST 09/3/2010 Tah. YM-HY</t>
  </si>
  <si>
    <t>Phan Văn Thắng</t>
  </si>
  <si>
    <t>Đông Tỉnh, Nghĩa Trụ-VG-HY</t>
  </si>
  <si>
    <t>82/QĐ CCTHA 20/7/2015</t>
  </si>
  <si>
    <t>Phạm Văn Hà</t>
  </si>
  <si>
    <t>Phạt:25.000</t>
  </si>
  <si>
    <t>187/QĐ CCTHA 22/5/2014</t>
  </si>
  <si>
    <t>18/HSST 10/4/2014 TA VG-HY</t>
  </si>
  <si>
    <t>Đào Thị Huyền</t>
  </si>
  <si>
    <t>Án phí:3.000</t>
  </si>
  <si>
    <t>86/QĐ CCTHA 20/7/2015</t>
  </si>
  <si>
    <t>31/QĐ CCTHA 18/8/2011</t>
  </si>
  <si>
    <t>18/DSPT 18/8/2011 TA t. HY</t>
  </si>
  <si>
    <t>Phan Văn Trinh</t>
  </si>
  <si>
    <t>Án phí: 8.570</t>
  </si>
  <si>
    <t>87/QĐ CCTHA 20/7/2015</t>
  </si>
  <si>
    <t>35/QĐ-CCTHA
03/8/2015</t>
  </si>
  <si>
    <t>175/QĐ-CCTHA
10/02/2014</t>
  </si>
  <si>
    <t>34/HSST
13/4/1999
TAND tỉnh Hưng Yên</t>
  </si>
  <si>
    <t>Lê Đình Lập</t>
  </si>
  <si>
    <t>Phương Trung, Phương Chiểu,TP Hưng Yên</t>
  </si>
  <si>
    <t>36/QĐ-CCTHA
03/8/2015</t>
  </si>
  <si>
    <t>164/QĐ-CCTHA 10/02/2014</t>
  </si>
  <si>
    <t>82/HSST
29/10/1998
TAND tỉnh Hưng Yên</t>
  </si>
  <si>
    <t>Nguyễn Thúy Hùng</t>
  </si>
  <si>
    <t>19/QĐ-CCTHA
03/8/2015</t>
  </si>
  <si>
    <t>199/QĐ-CCTHA
10/02/2014</t>
  </si>
  <si>
    <t>28/HSPT
23/5/2005
TAND tỉnh Hà Nam</t>
  </si>
  <si>
    <t>Trần Văn Tuấn</t>
  </si>
  <si>
    <t>Vũ Mạnh Hùng</t>
  </si>
  <si>
    <t>Đội 12, Xích Đằng, Lam Sơn,TP Hưng Yên</t>
  </si>
  <si>
    <t>17/QĐ-CCTHA
03/8/2015</t>
  </si>
  <si>
    <t>92/QĐTHACĐ
31/01/2005</t>
  </si>
  <si>
    <t>44/HSST
27/10/2004
TAND TX Hưng Yên</t>
  </si>
  <si>
    <t>Đào Văn Tôi</t>
  </si>
  <si>
    <t>Xích Đằng, Lam Sơn,TP Hưng Yên</t>
  </si>
  <si>
    <t>47/QĐ-CCTHA
03/8/2015</t>
  </si>
  <si>
    <t>246/QĐ-CCTHA
01/4/2014</t>
  </si>
  <si>
    <t>2189/HSPT
24/11/1999
TANDTC</t>
  </si>
  <si>
    <t>Nguyễn Văn Tuấn</t>
  </si>
  <si>
    <t>Tiền Thắng, Bảo Khê,TP Hưng Yên</t>
  </si>
  <si>
    <t>28/QĐ-CCTHA
03/8/2015</t>
  </si>
  <si>
    <t>09/QĐ-THA
19/10/2005</t>
  </si>
  <si>
    <t>67/PTHS
06/9/2005
TAND tỉnh Hưng Yên</t>
  </si>
  <si>
    <t>Hoàng Văn Chanh</t>
  </si>
  <si>
    <t>Vạn Tường, Bảo Khê, TP Hưng Yên</t>
  </si>
  <si>
    <t>29/QĐ-CCTHA
03/8/2015</t>
  </si>
  <si>
    <t>Mai Văn Thanh</t>
  </si>
  <si>
    <t>Thôn Cao, Bảo Khê, TP Hưng Yên</t>
  </si>
  <si>
    <t>20/QĐ-CCTHA
03/8/2015</t>
  </si>
  <si>
    <t>329/QĐ-THA
03/8/2009</t>
  </si>
  <si>
    <t>54/HSST
17/4/2009
TANDTP Hưng Yên</t>
  </si>
  <si>
    <t>Mai Văn Khải</t>
  </si>
  <si>
    <t>21/QĐ-CCTHA
03/8/2015</t>
  </si>
  <si>
    <t>Đào Đức Đăng</t>
  </si>
  <si>
    <t>22/QĐ-CCTHA
03/8/2015</t>
  </si>
  <si>
    <t>Nguyễn Như Tú</t>
  </si>
  <si>
    <t>23/QĐ-CCTHA
03/8/2015</t>
  </si>
  <si>
    <t>Tạ Khắc Cảnh</t>
  </si>
  <si>
    <t>24/QĐ-CCTHA
03/8/2015</t>
  </si>
  <si>
    <t>Đào Đức Quang</t>
  </si>
  <si>
    <t>25/QĐ-CCTHA
03/8/2015</t>
  </si>
  <si>
    <t>Mai Xuân Hoan</t>
  </si>
  <si>
    <t>26/QĐ-CCTHA
03/8/2015</t>
  </si>
  <si>
    <t>Mai Văn Lợi</t>
  </si>
  <si>
    <t>27/QĐ-CCTHA
03/8/2015</t>
  </si>
  <si>
    <t>Nguyễn Văn Trà</t>
  </si>
  <si>
    <t>40/QĐ-CCTHA
03/8/2015</t>
  </si>
  <si>
    <t>324/QĐ-CCTHA
03/6/2014</t>
  </si>
  <si>
    <t>10/HSST
15/4/2014
TANDTP Hưng Yên</t>
  </si>
  <si>
    <t>Tiền Thắng, Bảo Khê, TP Hưng Yên</t>
  </si>
  <si>
    <t>Lê Đức Hậu</t>
  </si>
  <si>
    <t>42/QĐ-CCTHA
03/8/2015</t>
  </si>
  <si>
    <t>326/QĐ-CCTHA
03/6/2014</t>
  </si>
  <si>
    <t>Nguyễn Văn Đông</t>
  </si>
  <si>
    <t>31/QĐ-CCTHA
03/8/2015</t>
  </si>
  <si>
    <t>321/QĐ-CCTHA
03/6/2014</t>
  </si>
  <si>
    <t>Đặng Văn Toản</t>
  </si>
  <si>
    <t>Điện Biên, Hồng Nam,TP Hưng Yên</t>
  </si>
  <si>
    <t>13/QĐ-CCTHA
03/8/2015</t>
  </si>
  <si>
    <t>07/QĐ-THA02/11/2012</t>
  </si>
  <si>
    <t>39/HSST
06/01/2014
TAND huyện Tiên Lữ</t>
  </si>
  <si>
    <t>Ngô Văn Hiệp</t>
  </si>
  <si>
    <t>Đội 4, Điện Biên, Hồng Nam,TP Hưng Yên</t>
  </si>
  <si>
    <t>12/QĐ-CCTHA
03/8/2015</t>
  </si>
  <si>
    <t>187/QĐ-THA
14/02/2014</t>
  </si>
  <si>
    <t>02/HSST
28/8/2012
TANDTP Hưng Yên</t>
  </si>
  <si>
    <t>Hà Thị Dung</t>
  </si>
  <si>
    <t>11/QĐ-CCTHA
03/8/2015</t>
  </si>
  <si>
    <t>276/QĐ-THA31/5/2012</t>
  </si>
  <si>
    <t>29/HSST
12/4/2012
TP Hưng Yên</t>
  </si>
  <si>
    <t>Bùi Công Chuyển</t>
  </si>
  <si>
    <t>Đội 7, Nễ Châu, Hồng Nam,TP Hưng Yên</t>
  </si>
  <si>
    <t>10/QĐ-CCTHA
03/8/2015</t>
  </si>
  <si>
    <t>217/QĐ-CCTHA
02/5/2012</t>
  </si>
  <si>
    <t>32/QĐ-HSPT
10/4/2012
TAND tỉnh Hưng Yên</t>
  </si>
  <si>
    <t>Đội 5, Hưng Đạo, Hồng Nam,TP Hưng Yên</t>
  </si>
  <si>
    <t>09/QĐ-CCTHA
03/8/2015</t>
  </si>
  <si>
    <t>156/QĐ-THA
07/4/2004</t>
  </si>
  <si>
    <t>1155/PTHS
28/6/2000
TANDTC</t>
  </si>
  <si>
    <t>Vũ Văn Thắng</t>
  </si>
  <si>
    <t>08/QĐ-CCTHA
03/8/2015</t>
  </si>
  <si>
    <t>18/QĐ-THA
11/10/2010</t>
  </si>
  <si>
    <t>29/QĐST-DS
22/9/2010
TANDTP Hưng Yên</t>
  </si>
  <si>
    <t>Nguyễn Văn Hải
Trịnh Thị Hiền</t>
  </si>
  <si>
    <t>Đội 8, Nễ Châu, Hồng Nam,TP Hưng Yên</t>
  </si>
  <si>
    <t>07/QĐ-CCTHA
03/8/2015</t>
  </si>
  <si>
    <t>123/QĐ-THA
14/02/2011</t>
  </si>
  <si>
    <t>31/DSPT
30/12/2010
TAND tỉnh Hưng Yên</t>
  </si>
  <si>
    <t>Phạm Văn Trưởng</t>
  </si>
  <si>
    <t>Tân Hưng, Hùng Cường,TP Hưng Yên</t>
  </si>
  <si>
    <t>02/QĐ-CCTHA
03/8/2015</t>
  </si>
  <si>
    <t>274/QĐ-CCTHA
13/5/2015</t>
  </si>
  <si>
    <t>308/HSPT
10/6/2014
TANDTC</t>
  </si>
  <si>
    <t>Phạm Văn Thoại</t>
  </si>
  <si>
    <t>05/QĐ-CCTHA
03/8/2015</t>
  </si>
  <si>
    <t>82/QĐ-CCTHA
20/11/2014</t>
  </si>
  <si>
    <t>Phạm Văn Toản</t>
  </si>
  <si>
    <t>06/QĐ-CCTHA
03/8/2015</t>
  </si>
  <si>
    <t>81/QĐ-CCTHA
13/5/2015</t>
  </si>
  <si>
    <t>Đỗ Minh Đức</t>
  </si>
  <si>
    <t>04/QĐ-CCTHA
03/8/2015</t>
  </si>
  <si>
    <t>126/QĐ-CCTHA
17/01/2014</t>
  </si>
  <si>
    <t>136/HSST
25/4/2012
TAND quận Cầu Giấy, Hà Nội</t>
  </si>
  <si>
    <t>Nguyễn Văn Sáo</t>
  </si>
  <si>
    <t>03/QĐ-CCTHA
03/8/2015</t>
  </si>
  <si>
    <t>11/QĐ-CCTHA
07/10/2014</t>
  </si>
  <si>
    <t>76/HSST
18/12/2012
TAND tỉnh Hưng Yên</t>
  </si>
  <si>
    <t>Trần Thị Hương</t>
  </si>
  <si>
    <t>Đội 8, Đông Hồng, Phú Cường,TP Hưng Yên</t>
  </si>
  <si>
    <t>01/QĐ-CCTHA
03/8/2015</t>
  </si>
  <si>
    <t>119/QĐ-CCTHA
17/01/2014</t>
  </si>
  <si>
    <t>253/HSPT-QĐ
30/12/2011
TANDTC</t>
  </si>
  <si>
    <t>Công ty CP tư vấn đầu tư xây dựng và thương mại Tam Sơn</t>
  </si>
  <si>
    <t>Đội 6, Đồng Thiện, Thủ Sỹ, Tiên Lữ</t>
  </si>
  <si>
    <t>33/QĐ-CCTHA
03/8/2015</t>
  </si>
  <si>
    <t>307/QĐ-CCTHA
17/6/2015</t>
  </si>
  <si>
    <t>01/KDTM-ST
08/01/2015
TAND huyện Tiên Lữ</t>
  </si>
  <si>
    <t>Phạm Thị Hoài</t>
  </si>
  <si>
    <t>Tính Linh, Trung Nghĩa,TP Hưng Yên</t>
  </si>
  <si>
    <t>37/QĐ-CCTHA
03/8/2015</t>
  </si>
  <si>
    <t>106/QĐ-THA08/02/2011</t>
  </si>
  <si>
    <t>66/QĐST-HNGĐ
23/12/2010
TAND huyện Kim Động, HY</t>
  </si>
  <si>
    <t>Dương Văn Tạo</t>
  </si>
  <si>
    <t>Đội 5, Đào Đặng, Trung Nghĩa,TP Hưng Yên</t>
  </si>
  <si>
    <t>Án phí, tiền phạt, tịch thu</t>
  </si>
  <si>
    <t>38/QĐ-CCTHA
03/8/2015</t>
  </si>
  <si>
    <t>230/QĐ-CCTHA
15/4/2013</t>
  </si>
  <si>
    <t>132/HSST
28/6/2012
Quận 12, TPHCM</t>
  </si>
  <si>
    <t>Vũ Viết Úy</t>
  </si>
  <si>
    <t>Đội 9, Đào Đặng, Trung Nghĩa,TP Hưng Yên</t>
  </si>
  <si>
    <t>32/QĐ-CCTHA
03/8/2015</t>
  </si>
  <si>
    <t>28/QĐ-CCTHA
14/10/2013</t>
  </si>
  <si>
    <t>29/HSST
28/6/2013
TANDTP Hưng Yên</t>
  </si>
  <si>
    <t>Trần Đức Khánh</t>
  </si>
  <si>
    <t>44/QĐ-CCTHA
03/8/2015</t>
  </si>
  <si>
    <t>175/QĐ-CCTHA
01/02/2013</t>
  </si>
  <si>
    <t>29/HSST
23/8/2012
TAND tỉnh Hải Dương</t>
  </si>
  <si>
    <t>Đồng Quang Hiển</t>
  </si>
  <si>
    <t>Đào Đặng, Trung Nghĩa,TP Hưng Yên</t>
  </si>
  <si>
    <t>46/QĐ-CCTHA
03/8/2015</t>
  </si>
  <si>
    <t>An Lợi, An Tảo, TP Hưng Yên</t>
  </si>
  <si>
    <t>45/QĐ-CCTHA
03/8/2015</t>
  </si>
  <si>
    <t>Phạm Văn Khải</t>
  </si>
  <si>
    <t>Kim Đằng, Lam Sơn,TP Hưng Yên</t>
  </si>
  <si>
    <t>15/QĐ-CCTHA
03/8/2015</t>
  </si>
  <si>
    <t>49/QĐ-THA
06/12/2005</t>
  </si>
  <si>
    <t>566/PTHS
06/8/2004
TANDTC</t>
  </si>
  <si>
    <t>Phan Hồng Cẩm Yên</t>
  </si>
  <si>
    <t>Mai Văn Quang</t>
  </si>
  <si>
    <t>18/QĐ-CCTHA
03/8/2015</t>
  </si>
  <si>
    <t>42/QĐ-THA
28/11/2005</t>
  </si>
  <si>
    <t>62/HSST
23/9/2005
TANDTX Hưng Yên</t>
  </si>
  <si>
    <t>Chi cục Thi hành án dân sự thành phố Hưng Yên</t>
  </si>
  <si>
    <t>Chi cục Thi hành án dân sự huyện Yên Mỹ</t>
  </si>
  <si>
    <t>Tạ Hữu Biển</t>
  </si>
  <si>
    <t>Từ Hồ - Yên Phú</t>
  </si>
  <si>
    <t xml:space="preserve">án phí : 50.000  </t>
  </si>
  <si>
    <t>Tiền phạt 20.000.000</t>
  </si>
  <si>
    <t>Đa K1 Đ44a: Không có nguồn thu nhập, không  tài sản</t>
  </si>
  <si>
    <t>Số:  03/QĐ-CCTHADS 23/7/2015</t>
  </si>
  <si>
    <t>76/QĐTHA  26.02.2004</t>
  </si>
  <si>
    <t>77/HSST 10.9.1999 của TAND tỉnh Thái Nguyên</t>
  </si>
  <si>
    <t>HOA</t>
  </si>
  <si>
    <t>Ngô Công Tĩnh</t>
  </si>
  <si>
    <t>Bình Phú- Yên Phú</t>
  </si>
  <si>
    <t>án phí: 100.000      Truy thu: 7.000.000</t>
  </si>
  <si>
    <t>Đa K1 Đ44a: Đang chấp hành án phạt tù, Không có nguồn thu nhập, không  tài sản</t>
  </si>
  <si>
    <t>Số:  04/QĐ-CCTHADS 23/7/2015</t>
  </si>
  <si>
    <t>67/QĐTHA  25.12.2007</t>
  </si>
  <si>
    <t>188/HSST 27.9.2007 của TAND quận Cầu Giấy- Hà Nội</t>
  </si>
  <si>
    <t>Nguyễn Thị Yên</t>
  </si>
  <si>
    <t>Nghĩa Xuyên - Trung Hoà</t>
  </si>
  <si>
    <t xml:space="preserve">án phí: 14.000.000      </t>
  </si>
  <si>
    <t xml:space="preserve">án phí: 14.000.000 </t>
  </si>
  <si>
    <t>Đa K1 Đ44a:Không có nguồn thu nhập, không  tài sản</t>
  </si>
  <si>
    <t>Số:  05/QĐ-CCTHADS 23/7/2015</t>
  </si>
  <si>
    <t>135/QĐTHA  24.2.2011</t>
  </si>
  <si>
    <t>01/DSST  21.01.2011 của TAND huyện  Yên Mỹ</t>
  </si>
  <si>
    <t>Đặng Xuân Chiến</t>
  </si>
  <si>
    <t>Cầu thôn - Trung Hoà</t>
  </si>
  <si>
    <t xml:space="preserve">án phí: 717.000  </t>
  </si>
  <si>
    <t>Truy thu: 2.350.000</t>
  </si>
  <si>
    <t>Số:  06/QĐ-CCTHADS 23/7/2015</t>
  </si>
  <si>
    <t>83/QĐTHA  09.10.2014</t>
  </si>
  <si>
    <t>63/HSST 06.8.2014 của TAND huyện Yên Mỹ</t>
  </si>
  <si>
    <t>Ngô Văn Tuyển</t>
  </si>
  <si>
    <t>Đa K1 Đ44a: Không tài sản,chưa xác định được địa chỉ, nơi cư trú mới.</t>
  </si>
  <si>
    <t>Số:  07/QĐ-CCTHADS 23/7/2015</t>
  </si>
  <si>
    <t>206/QĐTHA  21.7.1999</t>
  </si>
  <si>
    <t>255/HSST  19.10.1999 của TAND tỉnh Thái Nguyên</t>
  </si>
  <si>
    <t>Trung Hoà - Trung Hoà</t>
  </si>
  <si>
    <t xml:space="preserve">án phí DS: 101.266.000     </t>
  </si>
  <si>
    <t xml:space="preserve">án phí : 400.000 </t>
  </si>
  <si>
    <t>án phí: 100.866.000</t>
  </si>
  <si>
    <t>Đa K1 Đ44a: đang chấp hành án phạt tù, Không có nguồn thu nhập, không  tài sản</t>
  </si>
  <si>
    <t>Số:  08/QĐ-CCTHADS 23/7/2015</t>
  </si>
  <si>
    <t>224/QĐTHA  10.6.2011</t>
  </si>
  <si>
    <t>156/HSPT  30.3.2011của TAND Tối Cao</t>
  </si>
  <si>
    <t>Nguyễn Văn Lượng</t>
  </si>
  <si>
    <t xml:space="preserve"> án phí : 50.000             tiền phạt: 20.000.000     Truy thu  100000                  </t>
  </si>
  <si>
    <t>Số:  09/QĐ-CCTHADS 23/7/2015</t>
  </si>
  <si>
    <t>271/QĐTHA  15.9.2010</t>
  </si>
  <si>
    <t>32/HSST  10.8.2010 của TAND huyện Yên Mỹ</t>
  </si>
  <si>
    <t>Dương Văn Lừng</t>
  </si>
  <si>
    <t>Tam Trạch - Trung Hoà</t>
  </si>
  <si>
    <t xml:space="preserve"> án phí : 200.000             tiền phạt: 7.000.000                   </t>
  </si>
  <si>
    <t>án phí : 200.000    Tiền phạt 1.000.000</t>
  </si>
  <si>
    <t>Tiền phạt 6.000.000</t>
  </si>
  <si>
    <t xml:space="preserve"> Đa K1 Đ44a:Không có nguồn thu nhập, không  tài sản</t>
  </si>
  <si>
    <t>Số:  10/QĐ-CCTHADS 23/7/2015</t>
  </si>
  <si>
    <t>285/QĐTHA  27.6.2012</t>
  </si>
  <si>
    <t>33/HSST  17.5.2012 của TAND huyện Yên Mỹ</t>
  </si>
  <si>
    <t>Dương Đình Hoan</t>
  </si>
  <si>
    <t>án phí :200.000    Tiền phạt 300.000</t>
  </si>
  <si>
    <t>Tiền phạt 6.700.000</t>
  </si>
  <si>
    <t xml:space="preserve"> Đa K1 Đ44a: Không có nguồn thu nhập, không  tài sản</t>
  </si>
  <si>
    <t>Số:  11/QĐ-CCTHADS 23/7/2015</t>
  </si>
  <si>
    <t>287/QĐTHA  27.6.2012</t>
  </si>
  <si>
    <t>Dương Đình Chích</t>
  </si>
  <si>
    <t xml:space="preserve">án phí : 00.000    </t>
  </si>
  <si>
    <t>Tiền phạt 7.000.000</t>
  </si>
  <si>
    <t>Số:  12/QĐ-CCTHADS 23/7/2015</t>
  </si>
  <si>
    <t>284/QĐTHA  27.6.2012</t>
  </si>
  <si>
    <t>Dương Đình Liêm</t>
  </si>
  <si>
    <t xml:space="preserve">án phí : 70.000    </t>
  </si>
  <si>
    <t>án phí: 130.000    Tiền phạt 3.000.000</t>
  </si>
  <si>
    <t>Số:  13/QĐ-CCTHADS 23/7/2015</t>
  </si>
  <si>
    <t>283/QĐTHA  27.6.2012</t>
  </si>
  <si>
    <t>33/HSST  17.5.2012của TAND huyện Yên Mỹ</t>
  </si>
  <si>
    <t>Nguyễn Đức Minh</t>
  </si>
  <si>
    <t xml:space="preserve"> án phí : 200.000             tiền phạt: 5.000.000                   </t>
  </si>
  <si>
    <t>Đa K1 Đ44a:Không có nguồn thu nhập, không  tài sản.        Không xác định đia chỉ</t>
  </si>
  <si>
    <t>Số:  14/QĐ-CCTHADS 23/7/2015</t>
  </si>
  <si>
    <t>345/QĐTHA  20.7.2012</t>
  </si>
  <si>
    <t>89/HSST  31.5.2012 của quận Ba Vì- Hà Nội</t>
  </si>
  <si>
    <t>Nguyễn Trọng Việt</t>
  </si>
  <si>
    <t>Tử Dương- Lý Thường Kiêt</t>
  </si>
  <si>
    <t>án phí: 200.000      Tiền phạt: 10.000.000</t>
  </si>
  <si>
    <t>án phí : 200.000    Tiền phạt 200.000</t>
  </si>
  <si>
    <t xml:space="preserve">      Tiền phạt: 9.800.000</t>
  </si>
  <si>
    <t>Đa K1 Đ44a:đang chấp hành án phạt tù, Không có nguồn thu nhập, không  tài sản</t>
  </si>
  <si>
    <t>Số:  16/QĐ-CCTHADS 23/7/2015</t>
  </si>
  <si>
    <t>396/QĐTHA  04.7.2014</t>
  </si>
  <si>
    <t>37/HSST 22.4.2014 của TAND huyện Yên Mỹ</t>
  </si>
  <si>
    <t>Nguyễn Thị Kim Ngân</t>
  </si>
  <si>
    <t xml:space="preserve">án phí HS: 200.000   Án phí DS: 8.331.000     </t>
  </si>
  <si>
    <t>Số:  15/QĐ-CCTHADS 23/7/2015</t>
  </si>
  <si>
    <t>55/QĐTHA  28.10.2010</t>
  </si>
  <si>
    <t>132/HSPT 9.7.2010 của TAND Tối Cao</t>
  </si>
  <si>
    <t xml:space="preserve">án phí HS: 100.000   Tiền phạt: 20.000.000     </t>
  </si>
  <si>
    <t>án phí HS: 100.000   Tiền phạt: 20.000.000</t>
  </si>
  <si>
    <t>Số:  17/QĐ-CCTHADS 23/7/2015</t>
  </si>
  <si>
    <t>304/QĐTHA  27.6.2012</t>
  </si>
  <si>
    <t>1037/HSPT 19.6.1998 Của TAND Tối Cao</t>
  </si>
  <si>
    <t>Phan Văn Sơn</t>
  </si>
  <si>
    <t xml:space="preserve">án phí HS: 200.000   Tiền phạt: 5.000.000     </t>
  </si>
  <si>
    <t>Án phí 17.000</t>
  </si>
  <si>
    <t>án phí HS: 183.000   Tiền phạt: 7.000.000</t>
  </si>
  <si>
    <t xml:space="preserve">  Đa K1 Đ44a:Không có nguồn thu nhập, không  tài sản</t>
  </si>
  <si>
    <t>Số:  18/QĐ-CCTHADS 23/7/2015</t>
  </si>
  <si>
    <t>51/QĐTHA  09.11.2011</t>
  </si>
  <si>
    <t>44/HSST 27.9.2011 của TAND huyện Yên Mỹ</t>
  </si>
  <si>
    <t>Án phí 200.000     Tiền phạt: 2.000.000</t>
  </si>
  <si>
    <t xml:space="preserve">  Tiền phạt: 3.000.000</t>
  </si>
  <si>
    <t>Đa K1 Đ44a: Nguồn thu nhập thấp chỉ đảm bảo cuộc sống tối thiểu hàng ngày, không  tài sản</t>
  </si>
  <si>
    <t>Số:  19/QĐ-CCTHADS 23/7/2015</t>
  </si>
  <si>
    <t>344/QĐTHA  20.7.2012</t>
  </si>
  <si>
    <t>66/HSPT 26.6.2012 của TAND tỉnh Hưng Yên</t>
  </si>
  <si>
    <t>Nguyễn Văn Sơn</t>
  </si>
  <si>
    <t>Tử Đông- Lý Thường Kiêt</t>
  </si>
  <si>
    <t xml:space="preserve">án phí HS: 200.000   Tiền phạt: 7.000.000     </t>
  </si>
  <si>
    <t>Án phí 200.000     Tiền phạt: 1.100.000</t>
  </si>
  <si>
    <t>Tiền phạt 5.900.000</t>
  </si>
  <si>
    <t>Số:  20/QĐ-CCTHADS 23/7/2015</t>
  </si>
  <si>
    <t>244/QĐTHA  06.01.2015</t>
  </si>
  <si>
    <t>155/HSPT 12.6.2014 của TAND tỉnh Thái Nguyên</t>
  </si>
  <si>
    <t>Trịnh Văn Xuân</t>
  </si>
  <si>
    <t>Tư Dương- Lý Thường Kiệt</t>
  </si>
  <si>
    <t xml:space="preserve">án phí HS: 200.000   Tiền phạt: 10.000.000     </t>
  </si>
  <si>
    <t>Số:  02/QĐ-CCTHADS 23/7/2015</t>
  </si>
  <si>
    <t>334/QĐTHA  20.7.2012</t>
  </si>
  <si>
    <t>Lê Văn Bắc</t>
  </si>
  <si>
    <t xml:space="preserve">án phí HS: 200.000   Tiền phạt: 15.000.000     </t>
  </si>
  <si>
    <t xml:space="preserve">     Tiền phạt: 10.000.000</t>
  </si>
  <si>
    <t>Ngô Minh Thư</t>
  </si>
  <si>
    <t xml:space="preserve">án phí HS: 100.000   Tiền phạt: 100.000.000     </t>
  </si>
  <si>
    <t>Đa K1 Đ44a: Không  tài sản, không xác định được địa chỉ mới.</t>
  </si>
  <si>
    <t>Số:  01/QĐ-CCTHADS 23/7/2015</t>
  </si>
  <si>
    <t>61/QĐTHA  25.01.1997</t>
  </si>
  <si>
    <t>1514/HSPT  08,10,1996 của TAND Tối Cao</t>
  </si>
  <si>
    <t>Chu Văn Hải                Phạm Văn Tam</t>
  </si>
  <si>
    <t>Ốc nhiên, Đồng Than Phạm Xá, Đồng Than</t>
  </si>
  <si>
    <t>4.000.000  phạt     3.000.000 phạt</t>
  </si>
  <si>
    <t>điểm a khoản 1 Điều 44a (không có tài sản)</t>
  </si>
  <si>
    <t>21/QĐ-CCTHADS ngày 24/7/2015.</t>
  </si>
  <si>
    <t>56/QĐTHA-CĐ ngày 28/10/2010</t>
  </si>
  <si>
    <t>BA số 13/HSST ngày 02/4/2010 TAND tinh Hưng Yên</t>
  </si>
  <si>
    <t>NAM 1</t>
  </si>
  <si>
    <t>Chu Văn Tuyến</t>
  </si>
  <si>
    <t>Tráng Vũ, Đồng Than</t>
  </si>
  <si>
    <t>50.000APHSST    -100.000 Tịch thu  -6.000.000 phạt</t>
  </si>
  <si>
    <t>`</t>
  </si>
  <si>
    <t>22/QĐ-CCTHADS ngày 24/7/2015.</t>
  </si>
  <si>
    <t>209/QĐ-CĐ.THA ngày 27/6/2007</t>
  </si>
  <si>
    <t>BA số 21/2007/HSST ngay 04/5/2007TAND huyện Yên Mỹ</t>
  </si>
  <si>
    <t>Lương Văn Quang</t>
  </si>
  <si>
    <t>Bắc Kênh Cầu, Đồng Than</t>
  </si>
  <si>
    <t>200.000 APHSST 8.000.000đ tiền phạt</t>
  </si>
  <si>
    <t>23/QĐ-CCTHADS ngày 24/7/2015.</t>
  </si>
  <si>
    <t>09/QĐ-CCTHA ngày 30/9/2011</t>
  </si>
  <si>
    <t>BA số 17/2011/HSST ngayf/7/2011 TAND huyện Văn Giang</t>
  </si>
  <si>
    <t>Vũ Văn Sỹ</t>
  </si>
  <si>
    <t>200.000APHSST 400.000 Truy thu 3.000.000 tiền phạt</t>
  </si>
  <si>
    <t>24/QĐ-CCTHADS ngày 24/7/2015.</t>
  </si>
  <si>
    <t>Hà Thị Phương (tức tươi)</t>
  </si>
  <si>
    <t>xã Đông Tảo</t>
  </si>
  <si>
    <t>109/QĐ-CCTHA ngày 24/7/2015</t>
  </si>
  <si>
    <t>52/QĐ-THA ngày 16/11/2009</t>
  </si>
  <si>
    <t>1614 ngày 22/10/1999</t>
  </si>
  <si>
    <t>Lê Thị Hằng</t>
  </si>
  <si>
    <t>400 tiền án phí HS, 15,000 tiền sung quỹ và 9,000 tiền truy thu</t>
  </si>
  <si>
    <t>110/QĐ-CCTHA ngày 24/7/2015</t>
  </si>
  <si>
    <t>88/QĐ-CCTHA ngày 19/12/2011</t>
  </si>
  <si>
    <t>425/HSPT ngày 12/7/2011</t>
  </si>
  <si>
    <t>Nguyễn Danh Chinh</t>
  </si>
  <si>
    <t>Thôn Hạ, thị trấn Khoái Châu</t>
  </si>
  <si>
    <t>50 tiến án phí HS, 10,000 tiền phạt và 645 tịch thu</t>
  </si>
  <si>
    <t>111/QĐ-CCTHA ngày 24/7/2015</t>
  </si>
  <si>
    <t>64/QD-THA ngày 04/12/2003</t>
  </si>
  <si>
    <t>57/HSST ngày 20/8/2002</t>
  </si>
  <si>
    <t>Nguyễn Đăng Sơn</t>
  </si>
  <si>
    <t>Thôn Vinh Quang, thị trấn Khoái Châu</t>
  </si>
  <si>
    <t>10,434 tiền truy thu</t>
  </si>
  <si>
    <t>112/QĐ-CCTHA ngày 24/7/2015</t>
  </si>
  <si>
    <t>259/QĐ-THA ngày 06/5/2014</t>
  </si>
  <si>
    <t>23/HSST ngày 14/3/2014</t>
  </si>
  <si>
    <t>Nguyễn Đông Hưng</t>
  </si>
  <si>
    <t>Đội 14, thị trấn Khoái Châu</t>
  </si>
  <si>
    <t>10282 tiền án phí DS</t>
  </si>
  <si>
    <t>113/QĐ-CCTHA ngày 24/7/2015</t>
  </si>
  <si>
    <t>168/QĐ-THA ngày 09/02/2010</t>
  </si>
  <si>
    <t>23/DSST ngày 29/12/2009</t>
  </si>
  <si>
    <t xml:space="preserve"> Lê Văn Công</t>
  </si>
  <si>
    <t>150 tiền án phí và 5,600 tiền truy thu</t>
  </si>
  <si>
    <t>150 tiền án phí</t>
  </si>
  <si>
    <t>5,600 tiền truy thu</t>
  </si>
  <si>
    <t>114/QĐ-CCTHA ngày 24/7/2015</t>
  </si>
  <si>
    <t>353/QĐ-THA ngày 14/9/2009</t>
  </si>
  <si>
    <t>94/HSPT ngày 14/8/2008</t>
  </si>
  <si>
    <t>600 tiền án phí HS+DS</t>
  </si>
  <si>
    <t>115/QĐ-CCTHA ngày 24/7/2015</t>
  </si>
  <si>
    <t>135/QĐ-THA ngày 14/01/2011</t>
  </si>
  <si>
    <t>109/HSPT ngày 17/12/2010</t>
  </si>
  <si>
    <t>Đỗ Hữu Hiền và Luyện Thị Chung</t>
  </si>
  <si>
    <t>Thôn Thượng, thị trấn Khoái Châu</t>
  </si>
  <si>
    <t>20,381 tiền án phí KDTM</t>
  </si>
  <si>
    <t>116/QĐ-CCTHA ngày 24/7/2015</t>
  </si>
  <si>
    <t>100/QĐ-CCTHA ngày 24/11/2014</t>
  </si>
  <si>
    <t>01/KDTM--ST ngày 14/8/2014</t>
  </si>
  <si>
    <t>Đỗ Thị Dương và Phạm Đăng Quân</t>
  </si>
  <si>
    <t>5,500 tiền án phí DSST</t>
  </si>
  <si>
    <t>117/QĐ-CCTHA ngày 24/7/2015</t>
  </si>
  <si>
    <t>494/QĐ-CCTHA ngày 10/9/2014</t>
  </si>
  <si>
    <t>11/DSST ngày 06/8/2014</t>
  </si>
  <si>
    <t>Đỗ Văn Ảnh</t>
  </si>
  <si>
    <t>Thôn Bình Kiều, xã Bình Kiều</t>
  </si>
  <si>
    <t>20,000 tiền phạt</t>
  </si>
  <si>
    <t>118/QĐ-CCTHA ngày 24/7/2015</t>
  </si>
  <si>
    <t>203/QĐ-THA ngày 14/4/2010</t>
  </si>
  <si>
    <t>38/HSST ngày 18/6/1999</t>
  </si>
  <si>
    <t>Nguyễn Văn Ngoạn</t>
  </si>
  <si>
    <t>Thôn Ninh Vũ, xã Bình Kiều</t>
  </si>
  <si>
    <t>119/QĐ-CCTHA ngày 24/7/2015</t>
  </si>
  <si>
    <t>324/QĐ-CCTHA ngày 31/5/2013</t>
  </si>
  <si>
    <t>256/HSPT ngày 08/4/2013</t>
  </si>
  <si>
    <t>Trần Văn Minh Tuân</t>
  </si>
  <si>
    <t>Thôn Năm Mẫu, xã Tứ Dân</t>
  </si>
  <si>
    <t>2,162 tiền án phí và 9,832 tiền truy thu</t>
  </si>
  <si>
    <t>1,962 tiền án phí và 9,832 tiền truy thu</t>
  </si>
  <si>
    <t>120/QĐ-CCTHA ngày 24/7/2015</t>
  </si>
  <si>
    <t>261/QĐ-CCTHA ngày 08/5/2014</t>
  </si>
  <si>
    <t>01/HSST ngày 14/01/2014</t>
  </si>
  <si>
    <t>Ngô Văn Việt</t>
  </si>
  <si>
    <t>200 tiền án phí và 20,000 tiền phạt</t>
  </si>
  <si>
    <t>200 tiến án phí và 20,000 tiền phạt</t>
  </si>
  <si>
    <t>121/QĐ-CCTHA ngày 24/7/2015</t>
  </si>
  <si>
    <t>76/QĐ-THA ngày 12/11/2014</t>
  </si>
  <si>
    <t>57/HSST ngày 12/9/2014</t>
  </si>
  <si>
    <t>Lê Đình Nhanh</t>
  </si>
  <si>
    <t>Thôn Phương Trù, xã Tứ Dân</t>
  </si>
  <si>
    <t>200 tiền án phí HS và 20,000 tiền phạt</t>
  </si>
  <si>
    <t>122/QĐ-CCTHA ngày 24/7/2015</t>
  </si>
  <si>
    <t>460/QĐ-CCTHA ngày 22/8/2014</t>
  </si>
  <si>
    <t>36/HSST ngày 27/6/2014</t>
  </si>
  <si>
    <t>Lê Văn Hiện</t>
  </si>
  <si>
    <t>200 tiền án phí và 40,000 tiền phạt</t>
  </si>
  <si>
    <t>123/QĐ-CCTHA ngày 24/7/2015</t>
  </si>
  <si>
    <t>89/QĐ-CCTHA ngày 12/11/2014</t>
  </si>
  <si>
    <t>58/HSST ngày 15/9/2014</t>
  </si>
  <si>
    <t>Đồng Văn Tú</t>
  </si>
  <si>
    <t>485 tiền án phí HS+DS</t>
  </si>
  <si>
    <t>200 tiền án phí HS+DS</t>
  </si>
  <si>
    <t>124/QĐ-CCTHA ngày 24/7/2015</t>
  </si>
  <si>
    <t>275/QĐ-CCTHA ngày 15/3/2013</t>
  </si>
  <si>
    <t>23/HSPT ngày 28/12/2013</t>
  </si>
  <si>
    <t>Đỗ Hồng Hùng</t>
  </si>
  <si>
    <t>Đội 10, xã Tứ Dân</t>
  </si>
  <si>
    <t>1,375 tiền án phí DSST</t>
  </si>
  <si>
    <t>125/QĐ-CCTHA ngày 24/7/2015</t>
  </si>
  <si>
    <t>86/QĐ-CCTHA ngày 12/11/2014</t>
  </si>
  <si>
    <t>205/HSST ngày 17/9/2014</t>
  </si>
  <si>
    <t>Đỗ Xuân Quỳnh, Bùi Hưng Trịnh, Bùi Đình Mạnh, Bùi Huy Khu, Bùi Đắc Quyết, Lại Đình Tuấn, Nguyễn Văn Lực</t>
  </si>
  <si>
    <t>xã Hồng Tiến</t>
  </si>
  <si>
    <t>26,400 tiền án phí + phạt</t>
  </si>
  <si>
    <t>26,400 án phí và tiền phạt</t>
  </si>
  <si>
    <t>76/QĐ-CCTHA ngày 19/11/2013</t>
  </si>
  <si>
    <t>199/QĐ-CCTHA ngày 15/01/2015</t>
  </si>
  <si>
    <t>139/HSPT ngày 24/9/2013</t>
  </si>
  <si>
    <t>Đàm Thị Long, Nguyễn Văn Nam</t>
  </si>
  <si>
    <t>Thôn Thượng, xã An vĩ, huyện Khoái Châu</t>
  </si>
  <si>
    <t>11.585 tiền án phí DS</t>
  </si>
  <si>
    <t>11.585 tiền án phí</t>
  </si>
  <si>
    <t>127/QĐ-CCTHA ngày 24/7/2015</t>
  </si>
  <si>
    <t>141 ngày 18/3/2009</t>
  </si>
  <si>
    <t>03/DSPT ngày 17/02/2009</t>
  </si>
  <si>
    <t>Lê Văn Hùng</t>
  </si>
  <si>
    <t>Thôn Phương Đường, xã Tứ Dân</t>
  </si>
  <si>
    <t>200 tiền án phí HS và 40,000 tiền phạt</t>
  </si>
  <si>
    <t>128/QĐ-CCTHA ngày 24/7/2015</t>
  </si>
  <si>
    <t>92/QĐ-CCTHA ngày 12/11/2014</t>
  </si>
  <si>
    <t>750 tiền án phí HS+DS</t>
  </si>
  <si>
    <t>129/QĐ-CCTHA ngày 24/7/2015</t>
  </si>
  <si>
    <t>199/QĐ-CCTHA ngày 02/01/2013</t>
  </si>
  <si>
    <t>79/HSST ngày 25/9/2012</t>
  </si>
  <si>
    <t>Đặng Nhân Thức</t>
  </si>
  <si>
    <t>50 tiền án phí HS, 1,705 tiền án phí DS và 4,500 tiền truy thu</t>
  </si>
  <si>
    <t>130/QĐ-CCTHA ngày 24/7/2015</t>
  </si>
  <si>
    <t>187/QĐ_THA ngày 12/5/2009</t>
  </si>
  <si>
    <t>09/HSST ngày 20/02/2009</t>
  </si>
  <si>
    <t>Lê Văn Lập</t>
  </si>
  <si>
    <t>7,163 tiền án phí DS</t>
  </si>
  <si>
    <t>131/QĐ-CCTHA ngày 24/7/2015</t>
  </si>
  <si>
    <t>27/QĐ-THA ngày 28/10/2009</t>
  </si>
  <si>
    <t>200,000 AP     50,000đ phạt</t>
  </si>
  <si>
    <t>2.950.000đ Phạt</t>
  </si>
  <si>
    <t>4. Lê Thị La</t>
  </si>
  <si>
    <t>Xuân Tràng, Đồng than</t>
  </si>
  <si>
    <t>5. Nguyễn Xuân Triệu</t>
  </si>
  <si>
    <t>6. Lương Thị Quảng</t>
  </si>
  <si>
    <t>7. Chu Thị Nhị</t>
  </si>
  <si>
    <t>8. Lê Quang Lộng</t>
  </si>
  <si>
    <t>9. Đào Thị  Đài ( Đà)</t>
  </si>
  <si>
    <t xml:space="preserve"> 1. Phạm Văn Lợi </t>
  </si>
  <si>
    <t xml:space="preserve">200,000 AP  770,000đ tiền phạt  </t>
  </si>
  <si>
    <t>2.230.000đ tiền phạt</t>
  </si>
  <si>
    <t>37/QĐ-CCTHADS ngày 24/7/2015.</t>
  </si>
  <si>
    <t>49/QĐ-CCTHA ngày 09/11/2011</t>
  </si>
  <si>
    <t>BA Số 90/2011/HSPT ngày 19/8/2011 TAND tỉnh Hưng Yên.</t>
  </si>
  <si>
    <t>2. Trương Văn Đại</t>
  </si>
  <si>
    <t>3. Trương Xuân Thịnh</t>
  </si>
  <si>
    <t>200.000đ AP 10.000.000đ Phạt</t>
  </si>
  <si>
    <t>4. Lê văn Thạch</t>
  </si>
  <si>
    <t xml:space="preserve">200,000 AP  700,000đ tiền phạt  </t>
  </si>
  <si>
    <t>2.300.000đ phạt</t>
  </si>
  <si>
    <t>5. Trần Văn Tuyển</t>
  </si>
  <si>
    <t>6. Lê Văn Chuyên</t>
  </si>
  <si>
    <t>200.000đ AP 6.000.000đ Phạt</t>
  </si>
  <si>
    <t>Chu Phu Viêng</t>
  </si>
  <si>
    <t>xóm chù, Ốc nhiên, Đồng Than</t>
  </si>
  <si>
    <t>15.000.000đ tiền phạt</t>
  </si>
  <si>
    <t>38/QĐ-CCTHADS ngày 24/7/2015.</t>
  </si>
  <si>
    <t>40/QĐTHA-CĐ ngày 10/12/2004</t>
  </si>
  <si>
    <t>BA Số 29/STHS ngày 29/140/2004 TAND huyện Yên Mỹ</t>
  </si>
  <si>
    <t>Đỗ Văn Tuấn</t>
  </si>
  <si>
    <t>Thư Thị, Tân Lập</t>
  </si>
  <si>
    <t>án phí: 50.000. Tiền phạt : 20.000.000</t>
  </si>
  <si>
    <t>Điểm a K1  : Không có nguồn thu nhập, không tài sản</t>
  </si>
  <si>
    <t>Số: 71 /QĐ-CCTHADS ngày 28/7/2015</t>
  </si>
  <si>
    <t>263QĐTHA 08.8.2011</t>
  </si>
  <si>
    <t>329/HSST 17.8.1998 TA Quảng Ninh</t>
  </si>
  <si>
    <t>DUNG 1</t>
  </si>
  <si>
    <t>Đoàn Thơ</t>
  </si>
  <si>
    <t>Nhân Lý, Thanh Long</t>
  </si>
  <si>
    <t>án phí: 11.833.000       </t>
  </si>
  <si>
    <t xml:space="preserve">án phí 50.000 </t>
  </si>
  <si>
    <t>án phi 11.783.000      </t>
  </si>
  <si>
    <t>Điển a K1:     đang chấp hành án phạt tù, Không có nguồn thu nhập, không  tài sản</t>
  </si>
  <si>
    <t>Số: 72 /QĐ-CCTHADS ngày 28/7/2015</t>
  </si>
  <si>
    <t>27/QĐTHA  30.10.2006</t>
  </si>
  <si>
    <t>857HSPT ngày 29.08.2008 TA Tối cao</t>
  </si>
  <si>
    <t>Phạm Quang Hiển</t>
  </si>
  <si>
    <t>Châu Xá, Thanh Long</t>
  </si>
  <si>
    <t>án phí: 10.831.260  </t>
  </si>
  <si>
    <t>10.831.260 án phí</t>
  </si>
  <si>
    <t>Số: 73 /QĐ-CCTHADS ngày 28/7/2015</t>
  </si>
  <si>
    <t>160/QĐTHA 29.3.2011</t>
  </si>
  <si>
    <t>61/HSST ngày 20.6.2005 TA Tỉnh Hưng Yên</t>
  </si>
  <si>
    <t>Hoàng Thị Luận Nguyễn Công Sơn</t>
  </si>
  <si>
    <t>Thụy Lân, Thanh Long</t>
  </si>
  <si>
    <t>án phí : 9.094.000</t>
  </si>
  <si>
    <t>Số: 74 /QĐ-CCTHADS ngày 28/7/2015</t>
  </si>
  <si>
    <t>17/QĐTHA 01.10.2008</t>
  </si>
  <si>
    <t>01/QĐPT LH ngày 29.02.2008 TA Hưng Yên</t>
  </si>
  <si>
    <t>Vũ Thế Dũng</t>
  </si>
  <si>
    <t>Cầu Treo - Tân Lập </t>
  </si>
  <si>
    <t>án phí: 200.000     Tiền phạt: 5.000.000</t>
  </si>
  <si>
    <t>án phí: 200.000      Tiền phạt: 5.000.000</t>
  </si>
  <si>
    <t>Số: 75 /QĐ-CCTHADS ngày 28/7/2015</t>
  </si>
  <si>
    <t>50/QĐTHA 15.10.2010</t>
  </si>
  <si>
    <t>35/HSST ngày 01.9.2010 TA Yên Mỹ</t>
  </si>
  <si>
    <t>Hoàng Văn Đức</t>
  </si>
  <si>
    <t>Thanh Long, Yên Mỹ</t>
  </si>
  <si>
    <t>án phí 100.000 Tiền phạt 20.000.000</t>
  </si>
  <si>
    <t>   Điển a K1: đang chấp hành án phạt tù, Không có nguồn thu nhập, không  tài sản</t>
  </si>
  <si>
    <t>Số: 76 /QĐ-CCTHADS ngày 28/7/2015</t>
  </si>
  <si>
    <t>73/QĐTHA 26.4.2004</t>
  </si>
  <si>
    <t>47/HSST ngày 17/6/1998 TA Hưng Yên</t>
  </si>
  <si>
    <t>Hà Ngọc Tâm</t>
  </si>
  <si>
    <t>án phí: 200.000 Phạt: 7.000.000 </t>
  </si>
  <si>
    <t>án phí: 200.000</t>
  </si>
  <si>
    <t> Tiền phạt 7.000.000</t>
  </si>
  <si>
    <t>Số: 77/QĐ-CCTHADS ngày 28/7/2015</t>
  </si>
  <si>
    <t>84/QĐTHA 16.11.2012</t>
  </si>
  <si>
    <t>70/STHS ngày 04.9.2012 TA Yên Mỹ</t>
  </si>
  <si>
    <t>Châu Xá, Thanh Long    Hào Xuyên, Tân Lập</t>
  </si>
  <si>
    <t> án phí : 100.000            tiền phạt: 8.000.000                   </t>
  </si>
  <si>
    <t>  Điển a K1: Không có nguồn thu nhập, không tài sản</t>
  </si>
  <si>
    <t>Số: 78 /QĐ-CCTHADS ngày 28/7/2015</t>
  </si>
  <si>
    <t>232/QĐTHA 06.7.2009</t>
  </si>
  <si>
    <t>22/PTHS ngày 22.5.2009 TA Yên Mỹ</t>
  </si>
  <si>
    <t>Hoàng Thị Huyền</t>
  </si>
  <si>
    <t>Thôn hạ, Tân Lập</t>
  </si>
  <si>
    <t>án phí 8.853.147</t>
  </si>
  <si>
    <t>Số: 79 /QĐ-CCTHADS ngày 28/7/2015</t>
  </si>
  <si>
    <t>29/08.10.2010</t>
  </si>
  <si>
    <t>Chi cục Thi hành án dân sự huyện Phù Cừ</t>
  </si>
  <si>
    <t>Đình Cao - Phù Cừ</t>
  </si>
  <si>
    <t>Không tài sản, vắng mặt tại địa phương</t>
  </si>
  <si>
    <t>Nguyễn Hữu Đà</t>
  </si>
  <si>
    <t>Tài sản giá 
trị nhỏ</t>
  </si>
  <si>
    <t>02
17/7/2015</t>
  </si>
  <si>
    <t>64
28/8/2005</t>
  </si>
  <si>
    <t>2467/HSPT 
21/12/1999</t>
  </si>
  <si>
    <t>Lê Xuân Văn</t>
  </si>
  <si>
    <t>Tống Phan - Phù Cừ</t>
  </si>
  <si>
    <t>Không tài 
sản, đi tù</t>
  </si>
  <si>
    <t>03
17/7/2015</t>
  </si>
  <si>
    <t>51
02/12/2014</t>
  </si>
  <si>
    <t>35/HSST
30/10/201014</t>
  </si>
  <si>
    <t>Trần Văn Quang</t>
  </si>
  <si>
    <t>Không tài sản</t>
  </si>
  <si>
    <t>04
17/7/2015</t>
  </si>
  <si>
    <t>52
13/12/2011</t>
  </si>
  <si>
    <t>57/HSPT
28/10/2011</t>
  </si>
  <si>
    <t>05
17/7/2015</t>
  </si>
  <si>
    <t>16
07/10/2011</t>
  </si>
  <si>
    <t>34/HSST
09/8/2011</t>
  </si>
  <si>
    <t>06
17/7/2015</t>
  </si>
  <si>
    <t>140
25/5/2012</t>
  </si>
  <si>
    <t>56/HSST
08/11/2011</t>
  </si>
  <si>
    <t>Trần Thị Liễu</t>
  </si>
  <si>
    <t>Minh Hoàng- Phù Cừ</t>
  </si>
  <si>
    <t>07
17/7/2015</t>
  </si>
  <si>
    <t>78
20/9/2005</t>
  </si>
  <si>
    <t>47HSST
21/6/2005</t>
  </si>
  <si>
    <t>Mai Văn Đốc</t>
  </si>
  <si>
    <t>Phan Sào Nam - Phù Cừ</t>
  </si>
  <si>
    <t>Không thu nhập,
vắng mặt tại địa phương</t>
  </si>
  <si>
    <t>08
17/7/2015</t>
  </si>
  <si>
    <t>33
02/01/2008</t>
  </si>
  <si>
    <t>10/HSST
27/11/2007</t>
  </si>
  <si>
    <t>Nguyễn Nam Phong</t>
  </si>
  <si>
    <t>11
17/7/2015</t>
  </si>
  <si>
    <t>184
18/7/2012</t>
  </si>
  <si>
    <t>32/HSST
16/5/2012</t>
  </si>
  <si>
    <t>Trần Bùi Phước</t>
  </si>
  <si>
    <t>13
17/7/2015</t>
  </si>
  <si>
    <t>145
29/01/2013</t>
  </si>
  <si>
    <t>37
20/12/2012</t>
  </si>
  <si>
    <t>Nguyễn Chí Thanh</t>
  </si>
  <si>
    <t>Cát Dương - Tống Phan</t>
  </si>
  <si>
    <t>14
17/7/2015</t>
  </si>
  <si>
    <t>149
29/01/2013</t>
  </si>
  <si>
    <t>37/HSST
20/12/2012</t>
  </si>
  <si>
    <t>Bùi Công Thành</t>
  </si>
  <si>
    <t>15
17/7/2015</t>
  </si>
  <si>
    <t>153
20/02/2013</t>
  </si>
  <si>
    <t>07/HSST
20/12/2012</t>
  </si>
  <si>
    <t>Trần Đức Hanh</t>
  </si>
  <si>
    <t>Không tài sản, 
thu nhập</t>
  </si>
  <si>
    <t>16
17/7/2015</t>
  </si>
  <si>
    <t>143
29/01/2013</t>
  </si>
  <si>
    <t>Vũ Văn Tấn</t>
  </si>
  <si>
    <t>Ngũ Lão - Quang Hưng</t>
  </si>
  <si>
    <t>17
17/7/2015</t>
  </si>
  <si>
    <t>08
11/01/1999</t>
  </si>
  <si>
    <t>466/HSST
23/10/1998</t>
  </si>
  <si>
    <t>Cty TNHH thương 
mại vận tải Minh chính</t>
  </si>
  <si>
    <t>Quang Xá - Quang Hưng</t>
  </si>
  <si>
    <t>18
17/7/2015</t>
  </si>
  <si>
    <t>247
10/6/2013</t>
  </si>
  <si>
    <t>01/KDTM
29/3/2013</t>
  </si>
  <si>
    <t>Trần Đài Trang</t>
  </si>
  <si>
    <t>Đoàn Đào - Phù Cừ</t>
  </si>
  <si>
    <t>19
17/7/2015</t>
  </si>
  <si>
    <t>256
24/6/2013</t>
  </si>
  <si>
    <t>02/STHS
12/01/2011</t>
  </si>
  <si>
    <t xml:space="preserve">Nguyễn Văn Dương </t>
  </si>
  <si>
    <t>Hoàng Xá - Tiên Tiến
Phù Cừ</t>
  </si>
  <si>
    <t>22
17/7/2015</t>
  </si>
  <si>
    <t>258/HSST
30/11/2007
TAND Cầu Giấy, Hà Nội</t>
  </si>
  <si>
    <t>56/HSST
19/12/2014
TAND TPHY</t>
  </si>
  <si>
    <t>Đặng Thị Quê</t>
  </si>
  <si>
    <t>Đội 4, An Tảo, Hưng Yên</t>
  </si>
  <si>
    <t>116/QĐ-CCTHA
03/8/2015</t>
  </si>
  <si>
    <t>110
23/5/2005</t>
  </si>
  <si>
    <t>02/STLH
14/01/2005
TAND TXHY</t>
  </si>
  <si>
    <t>Lê Như  Phượng</t>
  </si>
  <si>
    <t>Tạ Thị Liễu</t>
  </si>
  <si>
    <t>477 Nguyễn Văn Linh, An Tảo, Hưng Yên</t>
  </si>
  <si>
    <t>114/QĐ-CCTHA
03/8/2015</t>
  </si>
  <si>
    <t>99
19/11/2012</t>
  </si>
  <si>
    <t>08/DSST
27/9/2012
TAND TPHY</t>
  </si>
  <si>
    <t>Nguyễn Văn Quyết</t>
  </si>
  <si>
    <t>Đội 3, An Bình, An Tảo, Hưng Yên</t>
  </si>
  <si>
    <t>115/QĐ-CCTHA
03/8/2015</t>
  </si>
  <si>
    <t>145
21/01/2014</t>
  </si>
  <si>
    <t>23/HNPT
24/9/2013
TAND tỉnh HY</t>
  </si>
  <si>
    <t>Nguyễn Văn Thắng</t>
  </si>
  <si>
    <t>Nguyễn Văn Thành</t>
  </si>
  <si>
    <t>Đỗ Văn Bách</t>
  </si>
  <si>
    <t>Đội 15, Hoàng Hoa Thám, An Tảo, Hưng Yên</t>
  </si>
  <si>
    <t>118/QĐ-CCTHA
03/8/2015</t>
  </si>
  <si>
    <t>217
10/4/2015</t>
  </si>
  <si>
    <t>30/HSST
27/6/2014
TAND TPHY</t>
  </si>
  <si>
    <t>Phạm Văn Long</t>
  </si>
  <si>
    <t>Đặng Cầu Trung Nghĩa, Hưng Yên</t>
  </si>
  <si>
    <t>121/QĐ-CCTHA
03/8/2015</t>
  </si>
  <si>
    <t>214
10/4/2015</t>
  </si>
  <si>
    <t>Vũ Văn Duy</t>
  </si>
  <si>
    <t>Đội 4, An Bình, An Tảo, Hưng Yên</t>
  </si>
  <si>
    <t>119/QĐ-CCTHA
03/8/2015</t>
  </si>
  <si>
    <t>216
10/4/2016</t>
  </si>
  <si>
    <t>277/HSPT
20/5/2011</t>
  </si>
  <si>
    <t>Hoàng Văn Trung</t>
  </si>
  <si>
    <t>Duyệt Văn - Minh Tân
Phù Cừ</t>
  </si>
  <si>
    <t>24
17/7/2015</t>
  </si>
  <si>
    <t>10
29/9/2011</t>
  </si>
  <si>
    <t>Trần Văn Đinh</t>
  </si>
  <si>
    <t>Cự Phù - Tam Đa
Phù Cừ</t>
  </si>
  <si>
    <t>25
17/7/2015</t>
  </si>
  <si>
    <t>61
16/6/1999</t>
  </si>
  <si>
    <t>12/HSST
14/5/1999</t>
  </si>
  <si>
    <t>Trần Hoài Nam</t>
  </si>
  <si>
    <t>Cát Dương - Tống Phan - phù Cừ</t>
  </si>
  <si>
    <t>27
17/7/2015</t>
  </si>
  <si>
    <t>142
29/01/2013</t>
  </si>
  <si>
    <t>Đặng Quân Thụy</t>
  </si>
  <si>
    <t>La Tiến - Nguyên Hòa
Phù Cừ</t>
  </si>
  <si>
    <t>28
17/7/2015</t>
  </si>
  <si>
    <t>255
03/7/2014</t>
  </si>
  <si>
    <t>13/HSST
28/5/2014</t>
  </si>
  <si>
    <t>Vũ Thị Dậu</t>
  </si>
  <si>
    <t>Trần Hạ - Trần Cao
Phù Cừ</t>
  </si>
  <si>
    <t>29
17/7/2015</t>
  </si>
  <si>
    <t>224
02/5/2013</t>
  </si>
  <si>
    <t>52/HSST
11/9/2012</t>
  </si>
  <si>
    <t>Trần Thị Viễn</t>
  </si>
  <si>
    <t>Hoàng Các - Tiên Tiến
Phù Cừ</t>
  </si>
  <si>
    <t>30
17/7/2015</t>
  </si>
  <si>
    <t>63
04/01/2012</t>
  </si>
  <si>
    <t>142/HSST
09/9/2011</t>
  </si>
  <si>
    <t>Trần Đức Hoạch</t>
  </si>
  <si>
    <t>Cát Dương - Tống Phan- Phù Cừ</t>
  </si>
  <si>
    <t>31
17/7/2015</t>
  </si>
  <si>
    <t>144
29/01/2013</t>
  </si>
  <si>
    <t>Chi cục Thi hành án dân sự huyện Ân Thi</t>
  </si>
  <si>
    <t>Phạm Văn Đấu</t>
  </si>
  <si>
    <t xml:space="preserve">Hồng Vân - Ân Thi
Ân Thi - Hưng Yên </t>
  </si>
  <si>
    <t>Án phí: 200
Tiền phạt: 7.000</t>
  </si>
  <si>
    <t>Không tà sản
nay đây mai đó</t>
  </si>
  <si>
    <t>57/QĐ-CCTHA
29.7.2015</t>
  </si>
  <si>
    <t>137/QĐ-THACĐ
01.4.2011</t>
  </si>
  <si>
    <t>05/2011/HSST
24/1/2011
TANDT Phú Thọ</t>
  </si>
  <si>
    <t>Hồ Văn Vĩnh</t>
  </si>
  <si>
    <t>Đan Tràng 1 - Hồng Vân
Ân Thi - Hưng Yên</t>
  </si>
  <si>
    <t>Tiền phạt: 10.000</t>
  </si>
  <si>
    <t>58/QĐ-CCTHA
29.7.2015</t>
  </si>
  <si>
    <t>251/QĐ-CCTHA
02.8.2012</t>
  </si>
  <si>
    <t>31/2012/HSST
28/6/2012
TANDH Ân Thi</t>
  </si>
  <si>
    <t>1. Nguyễn Kinh Toàn
2. Đặng Văn Sùng</t>
  </si>
  <si>
    <t>An Khải - Bắc Sơn
Ân Thi - Hưng Yên</t>
  </si>
  <si>
    <t>Án phí: 7914
Tiền truy thu: 7000</t>
  </si>
  <si>
    <t>Tù không tài sản</t>
  </si>
  <si>
    <t>59/QĐ-CCTHA
29.7.2015</t>
  </si>
  <si>
    <t>103/QĐ-CCTHA
06.01.2014</t>
  </si>
  <si>
    <t>65/2013/HSST
26/9/2013
TANDH Mỹ Hào</t>
  </si>
  <si>
    <t>Án phí: 400
Tiền truy thu: 5200</t>
  </si>
  <si>
    <t>60/QĐ-CCTHA
29.7.2015</t>
  </si>
  <si>
    <t>60/QĐ-CCTHA
13.12.2013</t>
  </si>
  <si>
    <t>75/2013/HSST
17/9/2013
TANDH Yên Mỹ</t>
  </si>
  <si>
    <t>Đỗ Anh Công</t>
  </si>
  <si>
    <t>Chu Xá - Bắc Sơn
Ân Thi - Hưng Yên</t>
  </si>
  <si>
    <t>Án phí: 3495</t>
  </si>
  <si>
    <t>61/QĐ-CCTHA
29.7.2015</t>
  </si>
  <si>
    <t>14/QĐ-CCTHA
06/10/2014</t>
  </si>
  <si>
    <t>41/2014/HSST
31/7/2014
TANDH Ân Thi</t>
  </si>
  <si>
    <t>Nguyễn Văn Quỳnh</t>
  </si>
  <si>
    <t>Cao Trai - Bắc Sơn
Ân Thi - Hưng Yên</t>
  </si>
  <si>
    <t>Án phí: 494</t>
  </si>
  <si>
    <t>Không tà sản
không thu nhập</t>
  </si>
  <si>
    <t>62/QĐ-CCTHA
29.7.2015</t>
  </si>
  <si>
    <t xml:space="preserve">09/QĐ-THA
01.10.2010
</t>
  </si>
  <si>
    <t>29/2010/HSST
26/7/2010
TANDH Ân Thi</t>
  </si>
  <si>
    <t>Nguyễn  Văn Tiến</t>
  </si>
  <si>
    <t>An Đỗ - Bắc Sơn
Ân Thi - Hưng Yên</t>
  </si>
  <si>
    <t>Tiền phạt: 4935</t>
  </si>
  <si>
    <t>63/QĐ-CCTHA
29.7.2015</t>
  </si>
  <si>
    <t>251/QĐ-CCTHA
14.5.2014</t>
  </si>
  <si>
    <t>63/2008/HSST
19.9.2008
TANDH Văn Lâm</t>
  </si>
  <si>
    <t xml:space="preserve">Đỗ Anh Công
</t>
  </si>
  <si>
    <t>Án phí: 616</t>
  </si>
  <si>
    <t>64/QĐ-CCTHA
29.7.2015</t>
  </si>
  <si>
    <t>14/QĐ-CCTHA
06.10.2014</t>
  </si>
  <si>
    <t>41/2014/HSST
31.7.2014
TANDH Ân Thi</t>
  </si>
  <si>
    <t>Lương Đại Dương</t>
  </si>
  <si>
    <t>Vệ Dương- Tân Phúc
Ân Thi - Hưng Yên</t>
  </si>
  <si>
    <t>Án phí: 900</t>
  </si>
  <si>
    <t>65/QĐ-CCTHA
29.7.2015</t>
  </si>
  <si>
    <t>80/QĐ-CCTHA
04.01.2011</t>
  </si>
  <si>
    <t>92/2010/HSPT
28.10.2010
TAND tỉnh HY</t>
  </si>
  <si>
    <t>Phạm Thị Nga</t>
  </si>
  <si>
    <t>Ngã tư Tân Phúc - Tân Phúc
Ân Thi - Hưng Yên</t>
  </si>
  <si>
    <t>Tiền phạt: 9240</t>
  </si>
  <si>
    <t>66/QĐ-CCTHA
29.7.2015</t>
  </si>
  <si>
    <t>75/QĐ-THA
09.3.2007</t>
  </si>
  <si>
    <t>10/2007/HSST
06.02.2007
TANDH Ân Thi</t>
  </si>
  <si>
    <t>Trần Văn Dựng</t>
  </si>
  <si>
    <t>Lãi suất: 175</t>
  </si>
  <si>
    <t>67/QĐ-CCTHA
29.7.2015</t>
  </si>
  <si>
    <t>37/QĐ-CCTHA
10.10.2014</t>
  </si>
  <si>
    <t>797/2013/HSPT
23.12.2013
TAND Tối Cao</t>
  </si>
  <si>
    <t>Hoàng Anh Tùng</t>
  </si>
  <si>
    <t>Bối Khê - Bãi Sậy
Ân Thi - Hưng Yên</t>
  </si>
  <si>
    <t>Án phí: 200
Tiền phạt: 7000</t>
  </si>
  <si>
    <t>Không tài sản, không thu nhập</t>
  </si>
  <si>
    <t>14/QĐ-CCTHA
28.7.2015</t>
  </si>
  <si>
    <t>71/QĐ-CCTHA
22.11.2012</t>
  </si>
  <si>
    <t>20/2013/HSST
27.6.2012
TANDH Kim Động</t>
  </si>
  <si>
    <t>Nghiên Xuân Chiến</t>
  </si>
  <si>
    <t>Mễ Xá - Nguyễn Trãi
Ân Thi - Hưng Yên</t>
  </si>
  <si>
    <t>Tiền phạt: 8000</t>
  </si>
  <si>
    <t>Ốm, không tài sản,</t>
  </si>
  <si>
    <t>24/QĐ-CCTHA
28.7.2015</t>
  </si>
  <si>
    <t>121/QĐ-THA
25.5.2009</t>
  </si>
  <si>
    <t>13/2009/HSST
13.4.2009
TANDH Ân Thi</t>
  </si>
  <si>
    <t>Nghiên Xuân Lịch</t>
  </si>
  <si>
    <t>Tiền phạt: 6000</t>
  </si>
  <si>
    <t>Vũ Thị Lự</t>
  </si>
  <si>
    <t>Án phí: 50
Tiền phạt: 5000</t>
  </si>
  <si>
    <t>Nguyễn Bá Hiệu</t>
  </si>
  <si>
    <t>Gạo Bắc - Tùng Mậu
Ân Thi - Hưng Yên</t>
  </si>
  <si>
    <t>Tiền phạt: 7000</t>
  </si>
  <si>
    <t>22/QĐ-CCTHA
28.7.2015</t>
  </si>
  <si>
    <t>Tiền phạt: 8153</t>
  </si>
  <si>
    <t>Nguyễn Duy Hưng</t>
  </si>
  <si>
    <t>Lưu Xá - Tùng Mậu
Ân Thi - Hưng Yên</t>
  </si>
  <si>
    <t>Tiền phạt: 5000</t>
  </si>
  <si>
    <t>Nguyễn Văn Đại</t>
  </si>
  <si>
    <t>Tiền phạt: 7000
Truy thu: 13</t>
  </si>
  <si>
    <t>25/QĐ-CCTHA
28.7.2015</t>
  </si>
  <si>
    <t>128/QĐ-THA
03.8.2007</t>
  </si>
  <si>
    <t>15/2007/HSST
08.6.2007
TANDH Ân Thi</t>
  </si>
  <si>
    <t>Trần Văn Sờn</t>
  </si>
  <si>
    <t>Tiền phạt: 8000
Truy thu: 794</t>
  </si>
  <si>
    <t>Hoàng Đình Ban</t>
  </si>
  <si>
    <t>Châm Nhị - Vân Du
Ân Thi - Hưng Yên</t>
  </si>
  <si>
    <t>Án phí: 200
Tiền phạt: 5000</t>
  </si>
  <si>
    <t>Không có địa chỉ, không thu nhập</t>
  </si>
  <si>
    <t>26/QĐ-CCTHA
28.7.2015</t>
  </si>
  <si>
    <t>235/QĐ-CCTHA
09.7.2012</t>
  </si>
  <si>
    <t>21/2012/HSST
06.4.2012
TANDH Yên Mỹ</t>
  </si>
  <si>
    <t>Nguyễn Văn Sáng</t>
  </si>
  <si>
    <t>Trắc Điền - Đa Lộc
Ân Thi - Hưng Yên</t>
  </si>
  <si>
    <t>Tiền phạt: 4000</t>
  </si>
  <si>
    <t>03/QĐ-CCTHA
28.7.2015</t>
  </si>
  <si>
    <t>12/QĐ-CCTHA
03.10.2011</t>
  </si>
  <si>
    <t>277/2011/HSPT
20.5.2011
TAND Tối Cao</t>
  </si>
  <si>
    <t>Nguyễn Văn Tròn</t>
  </si>
  <si>
    <t>Tiền phạt: 3000</t>
  </si>
  <si>
    <t>12/QĐ-CCTHA
03.10.2012</t>
  </si>
  <si>
    <t>Nguyễn Văn Huy</t>
  </si>
  <si>
    <t>12/QĐ-CCTHA
03.10.2013</t>
  </si>
  <si>
    <t>Ngô Văn Bản</t>
  </si>
  <si>
    <t>Án phí: 200
Tiền phạt: 3000</t>
  </si>
  <si>
    <t>12/QĐ-CCTHA
03.10.2014</t>
  </si>
  <si>
    <t>Nguyễn Văn Tuyền</t>
  </si>
  <si>
    <t>Trạo Thôn - Đa Lộc
Ân Thi - Hưng Yên</t>
  </si>
  <si>
    <t>Đang tù, không tài sản</t>
  </si>
  <si>
    <t>02/QĐ-CCTHA
28.7.2015</t>
  </si>
  <si>
    <t>32/QĐ-CCTHA
20.10.2011</t>
  </si>
  <si>
    <t>473/2011/HSPT
23.8.2011
TAND Tối Cao</t>
  </si>
  <si>
    <t>Vũ Văn Phòng</t>
  </si>
  <si>
    <t>Án phi: 6763</t>
  </si>
  <si>
    <t>01/QĐ-CCTHA
23.7.2015</t>
  </si>
  <si>
    <t>168/QĐ-CCTHA
29.3.2012</t>
  </si>
  <si>
    <t>04/2012/HNGĐ-PT
09.3.2012
TANDT Hưng Yên</t>
  </si>
  <si>
    <t>Vũ Văn Hiệp</t>
  </si>
  <si>
    <t>Bình Cầu - Quảng Lãng
Ân Thi - Hưng Yên</t>
  </si>
  <si>
    <t>Án phi: 1780</t>
  </si>
  <si>
    <t>04/QĐ-CCTHA
28.7.2015</t>
  </si>
  <si>
    <t>171/QĐ-CCTHA
01.02.2013</t>
  </si>
  <si>
    <t>05/2013/HSPT
11.01.2013
TANDT Hưng Yên</t>
  </si>
  <si>
    <t>Phạm Văn Hưng</t>
  </si>
  <si>
    <t>Án phi: 200</t>
  </si>
  <si>
    <t>05/QĐ-CCTHA
28.7.2015</t>
  </si>
  <si>
    <t>62/QĐ-CCTHA
14.11.2014</t>
  </si>
  <si>
    <t>31/2014/HSST
08.5.2014
TANDH Ân Thi</t>
  </si>
  <si>
    <t>Hồ Văn Hà</t>
  </si>
  <si>
    <t>Án phi: 4700</t>
  </si>
  <si>
    <t>06/QĐ-CCTHA
28.7.2015</t>
  </si>
  <si>
    <t>261/QĐ-CCTHA
14.04.2015</t>
  </si>
  <si>
    <t>28/2015/HSST
30.01.2015
TANDQ Hai Bà
Trưng - Hà Nội</t>
  </si>
  <si>
    <t>Lương Xuân Chiến</t>
  </si>
  <si>
    <t>Đỗ Thượng - Quang Vinh
Ân Thi - Hưng Yên</t>
  </si>
  <si>
    <t>Án phi: 15437</t>
  </si>
  <si>
    <t>07/QĐ-CCTHA
28.7.2015</t>
  </si>
  <si>
    <t>20/QĐ-THA
28.3.1992</t>
  </si>
  <si>
    <t>1725/1991/HSPT
20.12.1991
TAND Tối Cao</t>
  </si>
  <si>
    <t>Phạm Văn Thành</t>
  </si>
  <si>
    <t>Án phi: 950</t>
  </si>
  <si>
    <t>08/QĐ-CCTHA
28.7.2015</t>
  </si>
  <si>
    <t>94/QĐ-CCTHA
03.01.2012</t>
  </si>
  <si>
    <t>04/2011/HSST
22.11.2011
TANDH Ân Thi</t>
  </si>
  <si>
    <t>Nguyễn Đức Phấn</t>
  </si>
  <si>
    <t>Đỗ Hạ - Quang Vinh
Ân Thi - Hưng Yên</t>
  </si>
  <si>
    <t>Án phi: 3750</t>
  </si>
  <si>
    <t>09/QĐ-CCTHA
28.7.2015</t>
  </si>
  <si>
    <t>385/QĐ-CCTHA
02.8.2013</t>
  </si>
  <si>
    <t>77/2013/HSPT
09.7.2013
TANDT Hưng Yên</t>
  </si>
  <si>
    <t>Đỗ Xuân Lợi</t>
  </si>
  <si>
    <t>Đặng Đinh - Đặng Lễ
Ân Thi - Hưng Yên</t>
  </si>
  <si>
    <t>Án phi: 450</t>
  </si>
  <si>
    <t>10/QĐ-CCTHA
28.7.2015</t>
  </si>
  <si>
    <t>115/QĐ-CCTHA
17.12.2014</t>
  </si>
  <si>
    <t>01/2014/HSST
11.11.2014
TANDH Ân Thi</t>
  </si>
  <si>
    <t>Trần Minh Sáng</t>
  </si>
  <si>
    <t>Án phi: 5050</t>
  </si>
  <si>
    <t>11/QĐ-CCTHA
28.7.2015</t>
  </si>
  <si>
    <t>114/QĐ-CCTHA
17.12.2014</t>
  </si>
  <si>
    <t>Trần Hải Hưng</t>
  </si>
  <si>
    <t>Án phi: 68000</t>
  </si>
  <si>
    <t>328/QĐ-CCTHA
26.6.2013</t>
  </si>
  <si>
    <t>1685/1992/HSPT
19.12.1992
TAND Tối Cao</t>
  </si>
  <si>
    <t>Trần Quang Vững</t>
  </si>
  <si>
    <t>Án phi: 425</t>
  </si>
  <si>
    <t>12/QĐ-CCTHA
28.7.2015</t>
  </si>
  <si>
    <t>21/QĐ-CCTHA
15.10.2013</t>
  </si>
  <si>
    <t>06/2013/HSST
04.02.2013
TANDH Kim Động</t>
  </si>
  <si>
    <t>Nguyễn Ngọc Ân</t>
  </si>
  <si>
    <t>Ấp Đòng - Bãi Sậy
Ân Thi - Hưng Yên</t>
  </si>
  <si>
    <t>Án phi: 1301</t>
  </si>
  <si>
    <t>13/QĐ-CCTHA
28.7.2015</t>
  </si>
  <si>
    <t>294/QĐ-CCTHA
27.6.2014</t>
  </si>
  <si>
    <t>69/2014/HSPT
06.6.2014
TANDT Hưng Yên</t>
  </si>
  <si>
    <t>Trần Văn Thành</t>
  </si>
  <si>
    <t>15/QĐ-CCTHA
28.7.2015</t>
  </si>
  <si>
    <t>63/QĐ-CCTHA
14.11.2014</t>
  </si>
  <si>
    <t>02/2013/HSST
19.11.2013
TANDH Ân Thi</t>
  </si>
  <si>
    <t>Án phi: 2814</t>
  </si>
  <si>
    <t>16/QĐ-CCTHA
28.7.2015</t>
  </si>
  <si>
    <t>349/QĐ-CCTHA
06.8.2014</t>
  </si>
  <si>
    <t>83/2014/HSPT
23.7.2014
TANDT Hưng Yên</t>
  </si>
  <si>
    <t>Dương Văn Toại</t>
  </si>
  <si>
    <t>Án phi: 400</t>
  </si>
  <si>
    <t>17/QĐ-CCTHA
28.7.2015</t>
  </si>
  <si>
    <t>12/QĐ-CCTHA
01.10.2012</t>
  </si>
  <si>
    <t>44/2011/HSPT
15.4.2011
TANDT Hưng Yên</t>
  </si>
  <si>
    <t>18/QĐ-CCTHA
28.7.2015</t>
  </si>
  <si>
    <t>121/QĐ-CCTHA
07.01.2013</t>
  </si>
  <si>
    <t>05/2012/HSST
28.11.2012
TANDH Ân Thi</t>
  </si>
  <si>
    <t>Đào Đình Hiền</t>
  </si>
  <si>
    <t>Đào Quạt - Bãi Sậy
Ân Thi - Hưng Yên</t>
  </si>
  <si>
    <t>Án phi: 2297</t>
  </si>
  <si>
    <t>19/QĐ-CCTHA
28.7.2015</t>
  </si>
  <si>
    <t>14.400vnđ</t>
  </si>
  <si>
    <t>ko có mặt ở địa phương, ko có ts</t>
  </si>
  <si>
    <t>47/QĐ-CCTHA, 02/7/15</t>
  </si>
  <si>
    <t>468/QĐ-CCTHA, 23/9/2013</t>
  </si>
  <si>
    <t>48/HSST, 3/6/2013 của TA huyện yên Mỹ</t>
  </si>
  <si>
    <t>Lê Văn Cường</t>
  </si>
  <si>
    <t>thôn 2, Ông Đình</t>
  </si>
  <si>
    <t>200Ap,10.000phat</t>
  </si>
  <si>
    <t>200Ap</t>
  </si>
  <si>
    <t>10.000phat</t>
  </si>
  <si>
    <t>Trần Văn Sáng</t>
  </si>
  <si>
    <t>Ngọc Hạ, Phùng Hưng</t>
  </si>
  <si>
    <t>200Ap; 3.000phat</t>
  </si>
  <si>
    <t>46/QĐ-CCTHA, 02/7/15</t>
  </si>
  <si>
    <t>129/QĐ-CCTHA, 16/1/2014</t>
  </si>
  <si>
    <t>67/HSST, 19/11/2013 của Ta huyện K/Châu</t>
  </si>
  <si>
    <t>200 tiền án phí HSST 
và 1.008 tiền truy thu</t>
  </si>
  <si>
    <t>200  tiền 
án phí HSST</t>
  </si>
  <si>
    <t>1.008.000 đ 
tiền tuy thu</t>
  </si>
  <si>
    <t>57/QĐ-CCTHA
 ngày 24/7/2015</t>
  </si>
  <si>
    <t>270/QĐ-CCTHA 
ngày 08/7/2010</t>
  </si>
  <si>
    <t>68/HSST
 ngày 27/11/2009</t>
  </si>
  <si>
    <t>50/HSPT 
ngày 23/8/2010</t>
  </si>
  <si>
    <t>Chi cục Thi hành án dân sự huyện Tiên Lữ</t>
  </si>
  <si>
    <t>Nguyễn Văn Phong</t>
  </si>
  <si>
    <t>Nội Linh, Ngô Quyền, Tiên Lữ</t>
  </si>
  <si>
    <t>Án phí 200.000đ, tiền phạt 5.000.000đ</t>
  </si>
  <si>
    <t>Tù giam, không có tài sản</t>
  </si>
  <si>
    <t>Số 01 ngày 03/8/2015</t>
  </si>
  <si>
    <t>Số 277 ngày 09/8/2013</t>
  </si>
  <si>
    <t>Bản án số 43/HSST ngày 28/3/2013, TAND TP Móng Cái</t>
  </si>
  <si>
    <t>Nguyễn Thị Thương</t>
  </si>
  <si>
    <t>Lệ Chi, Thụy Lôi</t>
  </si>
  <si>
    <t>Án phí 200.000đ, tiền phạt 3.000.000đ</t>
  </si>
  <si>
    <t>Không XĐ địa chỉ</t>
  </si>
  <si>
    <t>Số 02 ngày 03/8/2015</t>
  </si>
  <si>
    <t>Số 107 ngày 22/12/ 2014</t>
  </si>
  <si>
    <t>QĐ đình chỉ xét xử số 31 ngày 27/3/2014 TAND tỉnh Hưng Yên</t>
  </si>
  <si>
    <t>Nguyễn Quang Hà</t>
  </si>
  <si>
    <t>Thụy Lôi, Tiên Lữ</t>
  </si>
  <si>
    <t>Truy thu 4.000.000đ</t>
  </si>
  <si>
    <t>Số 03 ngày 03/8/2015</t>
  </si>
  <si>
    <t>Số 175ngày 05/8/2010</t>
  </si>
  <si>
    <t>Bản án số 23 ngày 30/6/2010, TAND huyện Tiên Lữ</t>
  </si>
  <si>
    <t>Phạt 9.900.000đ</t>
  </si>
  <si>
    <t>Số 04 ngày 03/8/2015</t>
  </si>
  <si>
    <t>Số 238 ngày 26/8/2011</t>
  </si>
  <si>
    <t>Bản án số 21 ngày 13/5/2011, TAND tỉnh Thái Bình</t>
  </si>
  <si>
    <t>Nguyễn Văn Huân</t>
  </si>
  <si>
    <t>Thuy Lôi, Tiên Lữ</t>
  </si>
  <si>
    <t>AP 200.000đ;Phạt 7.000.000đ</t>
  </si>
  <si>
    <t>Số 05 ngày 03/8/2015</t>
  </si>
  <si>
    <t>Số 189 ngày 02/7/2012</t>
  </si>
  <si>
    <t>Bản án số 61 ngày 12/6/2012, TAND huyện Tiên Lữ</t>
  </si>
  <si>
    <t>Nguyễn Thị Mẽ</t>
  </si>
  <si>
    <t>Thôn Bùi, Lệ Xá</t>
  </si>
  <si>
    <t>APDS 1.500.000đ</t>
  </si>
  <si>
    <t>Số 06 ngày 03/8/2015</t>
  </si>
  <si>
    <t>Số 283 ngày 13/6/2014</t>
  </si>
  <si>
    <t>QĐ số 42/HNGĐ ngày 01/8/2011 TAND huyện Chiêm Hóa, Tuyên Quang</t>
  </si>
  <si>
    <t>Đào Văn Dân</t>
  </si>
  <si>
    <t>Nội Lăng, Thủ Sỹ</t>
  </si>
  <si>
    <t>Số 07 ngày 03/8/2015</t>
  </si>
  <si>
    <t>Nguyễn Đình Nam</t>
  </si>
  <si>
    <t>Cao Đoài, Nhật Tân</t>
  </si>
  <si>
    <t>Ap 200.000đ;Phạt 3.000.000đ</t>
  </si>
  <si>
    <t>Số 08 ngày 03/8/2015</t>
  </si>
  <si>
    <t>Số 210 ngày 16/4/2014</t>
  </si>
  <si>
    <t>Bản án số 110 ngày 23/8/2013 TAND tỉnh Hưng Yên</t>
  </si>
  <si>
    <t>Nguyễn Thị Sáng</t>
  </si>
  <si>
    <t>Phí Xá, Lệ Xá</t>
  </si>
  <si>
    <t>Ap 50.000đ; tịch thu 540.000; Phạt 20.000.000đ</t>
  </si>
  <si>
    <t>Số 09 ngày 30/7/2015</t>
  </si>
  <si>
    <t>Số 176 ngày 09/8/2010</t>
  </si>
  <si>
    <t>Bản án số 326 ngày 24/6/2008 TAND TP Hồ Chí Minh</t>
  </si>
  <si>
    <t>Trần Đình Đức</t>
  </si>
  <si>
    <t>Tiền phạt 2.750.000đ</t>
  </si>
  <si>
    <t>Số 10 ngày 03/8/2015</t>
  </si>
  <si>
    <t>Số 99 ngày 30/12/2008</t>
  </si>
  <si>
    <t>Bản án số 32 ngày 30/12/2008, TAND huyện Tiên Lữ</t>
  </si>
  <si>
    <t>Trần Đình Bình</t>
  </si>
  <si>
    <t>Tiền phạt 2.450.000đ</t>
  </si>
  <si>
    <t>Số 11 ngày 03/8/2015</t>
  </si>
  <si>
    <t>Trương Thị Bích Thủy</t>
  </si>
  <si>
    <t>Hải Yến, Hải Triều</t>
  </si>
  <si>
    <t>APDSST 17.207.966đ</t>
  </si>
  <si>
    <t>Số 12 ngày 03/8/2015</t>
  </si>
  <si>
    <t>Số 123 ngày 12/5/2010</t>
  </si>
  <si>
    <t>QĐ số 01/DS ngày 04/5/2010 TAND huyện Tiên Lữ</t>
  </si>
  <si>
    <t>Đoàn Thị Thúy</t>
  </si>
  <si>
    <t>APDSST 11.774.816đ</t>
  </si>
  <si>
    <t>Số 13 ngày 03/8/2015</t>
  </si>
  <si>
    <t>Vũ Văn Nam</t>
  </si>
  <si>
    <t>Đội 6, Dỵ Chế</t>
  </si>
  <si>
    <t>APHSST 200.000đ và 400.000đ APDSST</t>
  </si>
  <si>
    <t>Tù giam,Không có tài sản</t>
  </si>
  <si>
    <t>Số 14 ngày 03/8/2015</t>
  </si>
  <si>
    <t>Số 201 ngày 13/5/2015</t>
  </si>
  <si>
    <t>Bản án số 06 ngày 27/02/2015 TAND Gia Lộc, Hải Dương</t>
  </si>
  <si>
    <t>Dương Văn Điển</t>
  </si>
  <si>
    <t>An Lạc, Đức Thắng</t>
  </si>
  <si>
    <t>APDS 1.050.000đ</t>
  </si>
  <si>
    <t>Số 15 ngày 03/8/2015</t>
  </si>
  <si>
    <t>Số 235 ngày 09/7/2015</t>
  </si>
  <si>
    <t>QĐ số 50/HNGĐ ngày 04/5/2010 TAND huyện Tiên Lữ</t>
  </si>
  <si>
    <t>Dương Năng Pháo</t>
  </si>
  <si>
    <t>APHSST 800.000đ</t>
  </si>
  <si>
    <t>Số 16 ngày 03/8/2015</t>
  </si>
  <si>
    <t>Số 121 ngày 06/01/2015</t>
  </si>
  <si>
    <t>Bản án số 04 ngày 21/11/2014, TAND huyện Tiên Lữ</t>
  </si>
  <si>
    <t>Trần Văn Khánh</t>
  </si>
  <si>
    <t>Diệt Pháp, Thiện Phiến</t>
  </si>
  <si>
    <t>ÁPSTLH 15.477.452đ</t>
  </si>
  <si>
    <t>Không rõ địa chỉ</t>
  </si>
  <si>
    <t>Số 17 ngày 03/8/2015</t>
  </si>
  <si>
    <t>Số 301 ngày 20/6/2014</t>
  </si>
  <si>
    <t>Bản án số 13 ngày 08/5/2014, TAND huyện Tiên Lữ</t>
  </si>
  <si>
    <t>Trần Thị Thúy</t>
  </si>
  <si>
    <t>Thiện Phiến, Tiên Lữ</t>
  </si>
  <si>
    <t>Tiền phạt 20.000.000đ</t>
  </si>
  <si>
    <t>Số 18 ngày 03/8/2015</t>
  </si>
  <si>
    <t>Số 144 ngày 12/7/2008</t>
  </si>
  <si>
    <t>Bản án số 154 ngày 23/10/1998 TAND tỉnh Sơn La</t>
  </si>
  <si>
    <t>Lương Văn Đức</t>
  </si>
  <si>
    <t>Tiền phạt 19.950.000đ</t>
  </si>
  <si>
    <t>Không rõ địa chỉ; không có tài sản</t>
  </si>
  <si>
    <t>Số 19 ngày 03/8/2015</t>
  </si>
  <si>
    <t>Số 153 ngày 23/8/2005</t>
  </si>
  <si>
    <t>Bản án số 34 ngày 13/4/1999 TAND tỉnh Hưng Yên</t>
  </si>
  <si>
    <t>Trần Thanh Hải</t>
  </si>
  <si>
    <t>Đội 4, Thiện Phiến</t>
  </si>
  <si>
    <t>Tiền phạt 19.600.000đ</t>
  </si>
  <si>
    <t>Số 20 ngày 03/8/2015</t>
  </si>
  <si>
    <t>Số 86 ngày 28/6/1999</t>
  </si>
  <si>
    <t>Bản án số 15 ngày 20/5/1998, TAND huyện Tiên Lữ</t>
  </si>
  <si>
    <t>Đào Viết Hùng</t>
  </si>
  <si>
    <t>tiền phạt 9.920.000đ</t>
  </si>
  <si>
    <t>Số 21 ngày 03/8/2015</t>
  </si>
  <si>
    <t>Số 117 ngày22/8/2001</t>
  </si>
  <si>
    <t>Bản án số 566 ngày 06/8/2005, TAND Tối cao</t>
  </si>
  <si>
    <t>Đào Thị Bắc</t>
  </si>
  <si>
    <t>Thống nhất, Thủ Sỹ</t>
  </si>
  <si>
    <t>Tiền phạt 10.000.000đ</t>
  </si>
  <si>
    <t>Số 22 ngày 03/8/2015</t>
  </si>
  <si>
    <t>Số 214 ngày 26/7/2012</t>
  </si>
  <si>
    <t>Đào Thị Lan</t>
  </si>
  <si>
    <t>Đội 7, Diệt Pháp, Thiện Phiến</t>
  </si>
  <si>
    <t>Ap 200.000đ; Phạt 5.000.000đ</t>
  </si>
  <si>
    <t>Số 23 ngày 03/8/2015</t>
  </si>
  <si>
    <t>Bản án số 63 ngày 05/4/2012, TAND Gia Lâm, Hà Nội</t>
  </si>
  <si>
    <t>Đào Văn Nam, Sn 1984</t>
  </si>
  <si>
    <t>AP 50.000đ; Phạt 10.000.000đ</t>
  </si>
  <si>
    <t>Số 24 ngày 03/8/2015</t>
  </si>
  <si>
    <t>Số 138 ngày30/3/2011</t>
  </si>
  <si>
    <t>Bản án số 152 ngày 01/4/2009, TAND Tối cao</t>
  </si>
  <si>
    <t>Ninh Văn Tuyến</t>
  </si>
  <si>
    <t>Tân Khai, Thiện Phiến</t>
  </si>
  <si>
    <t>Tiền phạt 10.050.000đ</t>
  </si>
  <si>
    <t>Số 25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</si>
  <si>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</si>
  <si>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</si>
  <si>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</si>
  <si>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</si>
  <si>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</si>
  <si>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Thôn Dung, Hưng Đạo</t>
  </si>
  <si>
    <t>Tiền phạt 1.500.000đ</t>
  </si>
  <si>
    <t>Số 33 ngày 03/8/2015</t>
  </si>
  <si>
    <t>Số 150 ngày 17/5/2012</t>
  </si>
  <si>
    <t>Bản án số 17 ngày 210/4/2012 TAND huyện Tiên Lữ</t>
  </si>
  <si>
    <t>Lương Mạnh Khởi</t>
  </si>
  <si>
    <t>Tiền phạt 3.000.000đ</t>
  </si>
  <si>
    <t>Số 28 ngày 03/8/2015</t>
  </si>
  <si>
    <t>Bản án số 17 ngày 10/4/2012 TAND huyện Tiên Lữ</t>
  </si>
  <si>
    <t>Nguyễn Thị Thạch</t>
  </si>
  <si>
    <t>TT Vương, Tiên Lữ</t>
  </si>
  <si>
    <t>Tiền phạt 10.000.000đ; Truy thu 6.150.000đ</t>
  </si>
  <si>
    <t>Số 29 ngày 03/8/2015</t>
  </si>
  <si>
    <t>Số 117 ngày 02/3/2011</t>
  </si>
  <si>
    <t>Bản án số 813 ngày 29/7/2005, TAND Tối cao</t>
  </si>
  <si>
    <t>Vũ Trọng Vinh</t>
  </si>
  <si>
    <t>Tiểu khu 7, TT Vương</t>
  </si>
  <si>
    <t>APDS 2.890.000đ</t>
  </si>
  <si>
    <t>Số 30 ngày 03/8/2015</t>
  </si>
  <si>
    <t>Số 134 ngày20/3/2013</t>
  </si>
  <si>
    <t>Bản án số 01 ngày 11/01/2013 TAND huyện Tiên Lữ</t>
  </si>
  <si>
    <t>Cty CPVT Phượng Hoàng</t>
  </si>
  <si>
    <t>Lam Sơn, Thiện Phiến</t>
  </si>
  <si>
    <t>Trả nợ ông Nguyễn Văn Hòa, bà Nguyễn Thị Lan 823.813.000đ</t>
  </si>
  <si>
    <t>Tài sản đã thế chấp Ngân hàng</t>
  </si>
  <si>
    <t>Số 27 ngày 03/8/2015</t>
  </si>
  <si>
    <t>Số 86 ngày 24/11/2014</t>
  </si>
  <si>
    <t>QĐ số 01 ngày 24/02/2012 TAND TP Hưng Yên</t>
  </si>
  <si>
    <t>Đào Văn Nam, Sn 1995</t>
  </si>
  <si>
    <t xml:space="preserve">APHSST 200.000đ </t>
  </si>
  <si>
    <t>Số 32 ngày 03/8/2015</t>
  </si>
  <si>
    <t>Số 249 ngày 10/7/2015</t>
  </si>
  <si>
    <t>Bản án số 15 ngày 24/4/2015 TAND huyện Tiên Lữ</t>
  </si>
  <si>
    <t>Hoàng Minh Châu</t>
  </si>
  <si>
    <t>Tiểu khu 2, TT Vương</t>
  </si>
  <si>
    <t>Tiền phạt 3.690.000</t>
  </si>
  <si>
    <t>Số 31 ngày 03/8/2015</t>
  </si>
  <si>
    <t>Số 73 ngày 07/12/2010</t>
  </si>
  <si>
    <t>Bản án số 32 ngày 29/10/2010 TAND huyện Tiên Lữ</t>
  </si>
  <si>
    <t>Đào Thị Chia</t>
  </si>
  <si>
    <t>Tất Viên, Thủ Sỹ</t>
  </si>
  <si>
    <t>AP 50.000đ; tiên phạt 15.000.000đ</t>
  </si>
  <si>
    <t>Số 34 ngày 04/8/2015</t>
  </si>
  <si>
    <t>Số 155 ngày 23/8/2015</t>
  </si>
  <si>
    <t>Bản án số 559 ngày 03/4/1999, TAND Tối cao</t>
  </si>
  <si>
    <t>Số72 / QĐ- CCTHA ngày 16/7/2015</t>
  </si>
  <si>
    <t>62/ QĐ- THA ngày  26/12/2008</t>
  </si>
  <si>
    <t>Số 77/ HSST ngày 14/11/2008, TA Văn Lâm</t>
  </si>
  <si>
    <t>Hoàng Thị Minh</t>
  </si>
  <si>
    <t>Thôn Mộc Ty, Trưng Trắc Văn Lâm, Hưng Yên</t>
  </si>
  <si>
    <t xml:space="preserve"> Án phí : 50.000 đồng ,phạt 7.000.000 đồng </t>
  </si>
  <si>
    <t>Số73/ QĐ- CCTHA ngày 16/7/2015</t>
  </si>
  <si>
    <t>62/ QĐ- THA ngày 16/8/2004</t>
  </si>
  <si>
    <t>16/ HSST ngày 29/6/2004 TAND huyện PHù Ninh</t>
  </si>
  <si>
    <t xml:space="preserve">Nguyễn Văn  Ngọc </t>
  </si>
  <si>
    <t xml:space="preserve"> Án phí : 50.000 đồng ,phạt 5.000.000 đồng </t>
  </si>
  <si>
    <t>phạt 500.000</t>
  </si>
  <si>
    <t>Phạt 4.550.000</t>
  </si>
  <si>
    <t>Số74/ QĐ- CCTHA ngày 16/7/2015</t>
  </si>
  <si>
    <t>29/ QĐ- THA ngày 17/11/2009</t>
  </si>
  <si>
    <t>54/ HSPT ngày 08/6/2007 TA tỉnh Hưng Yên</t>
  </si>
  <si>
    <t xml:space="preserve">Lê Văn Tuyền </t>
  </si>
  <si>
    <t>Số75/ QĐ- CCTHA ngày 16/7/2015</t>
  </si>
  <si>
    <t>45/ QĐ- THA ngày 22/5/2007</t>
  </si>
  <si>
    <t>06/ HSST ngày 02/3/2007 TA VănLâm</t>
  </si>
  <si>
    <t xml:space="preserve">Đào Thị Luyến </t>
  </si>
  <si>
    <t>Thôn Đình Dù, xã Đình Dù, huyện văn Lâm, tỉnh Hưng Yên</t>
  </si>
  <si>
    <t xml:space="preserve">Phạt 20.000.000 đồng </t>
  </si>
  <si>
    <t xml:space="preserve">20.000.000 đồng </t>
  </si>
  <si>
    <t>Số76/ QĐ- CCTHA ngày 16/7/2015</t>
  </si>
  <si>
    <t>294/ QĐ- THA ngày 27/6/2012</t>
  </si>
  <si>
    <t>81/ HSPT ngày 08/5/2012 TAND Tối Cao</t>
  </si>
  <si>
    <t xml:space="preserve">Đỗ Quang Hiến </t>
  </si>
  <si>
    <t>Thôn Thị Trung, xã Đình Dù, huyện văn Lâm, tỉnh Hưng Yên</t>
  </si>
  <si>
    <t>án phí 1.602.000 đồng</t>
  </si>
  <si>
    <t xml:space="preserve">1.602.000 đồng </t>
  </si>
  <si>
    <t>Số77/ QĐ- CCTHA ngày 16/7/2015</t>
  </si>
  <si>
    <t>112/ QĐ- CCTHA ngày 05/1/2012</t>
  </si>
  <si>
    <t>15/ HSST ngày 17/6/2011 TNND huyện Gia Lâm</t>
  </si>
  <si>
    <t xml:space="preserve">Cao Văn Đường </t>
  </si>
  <si>
    <t>Tiền phạt 10.000.000 đồng</t>
  </si>
  <si>
    <t>10.000.000 đồng</t>
  </si>
  <si>
    <t>Số78/ QĐ- CCTHA ngày 16/7/2015</t>
  </si>
  <si>
    <t>293/ QĐ- CCTHA ngày 27/6/2012</t>
  </si>
  <si>
    <t>63/ HSST ngày 30/3/2012 TAND thị xã Từ Sơn, Bắc Ninh</t>
  </si>
  <si>
    <t xml:space="preserve">Đỗ văn Trường </t>
  </si>
  <si>
    <t>Thôn 6 xã Đình Dù, huyện văn Lâm, tỉnh Hưng Yên</t>
  </si>
  <si>
    <t>Án phí 200.000 đồng; phật 5.000.000 đồng</t>
  </si>
  <si>
    <t>Số79/ QĐ- CCTHA ngày 16/7/2015</t>
  </si>
  <si>
    <t>41/ QĐ- CCTHA ngày 14/11/2012</t>
  </si>
  <si>
    <t>47/ HSST ngày 23/8/2012  TANFD huyện Gia Bình , Bắc Ninh</t>
  </si>
  <si>
    <t>Cao Văn Huấn , Đỗ Văn Trường</t>
  </si>
  <si>
    <t xml:space="preserve">Án phí : 100.000 đồng , Phạt  10.000.000 đồng </t>
  </si>
  <si>
    <t xml:space="preserve">Án phí : 50.000 đồng , Phạt  5.000.000 đồng </t>
  </si>
  <si>
    <t>Số 80 / QĐ- CCTHA ngày 16/7/2015</t>
  </si>
  <si>
    <t>06/ QĐ- CTHA ngày 12/1/2007</t>
  </si>
  <si>
    <t>51/ HSST ngày 07/11/2006 huyện Văn Lâm</t>
  </si>
  <si>
    <t xml:space="preserve">Nguyễn Đức Hải </t>
  </si>
  <si>
    <t>Thôn Đồng Xá, xã Đình Dù, huyện văn Lâm, tỉnh Hưng Yên</t>
  </si>
  <si>
    <t>án phí 290.000 đồng ; tiền phạt 5.000.000 đồng</t>
  </si>
  <si>
    <t>Số 81 / QĐ- CCTHA ngày 16/7/2015</t>
  </si>
  <si>
    <t>313/ QĐ- CCTHA ngày 24/7/2012</t>
  </si>
  <si>
    <t>35/ HSPTngày 28/5/2012 TAND tỉnh Bắc Ninh</t>
  </si>
  <si>
    <t xml:space="preserve">Cao Văn Huấn </t>
  </si>
  <si>
    <t>Án phí : 200.000 đồng , truy thu 1.250.000 đồng</t>
  </si>
  <si>
    <t>Án phí : 200.000 đồng , truy thu 1.050.000 đồng</t>
  </si>
  <si>
    <t>Số 82/ QĐ- CCTHA ngày 16/7/2015</t>
  </si>
  <si>
    <t>81/ QĐ- CCTHA ngày  23/12/2009</t>
  </si>
  <si>
    <t>54/ HSST ngày 29/9/2009 TAND huyện Văn Lâm</t>
  </si>
  <si>
    <t>Thôn Dinh Khuốc ,xã Lương Tài, huyện văn Lâm, tỉnh Hưng Yên</t>
  </si>
  <si>
    <t>án phí 13.015.000 đồng; 8.500.000 đồng tiền tịch thu</t>
  </si>
  <si>
    <t>Số 83 / QĐ- CCTHA ngày 16/7/2015</t>
  </si>
  <si>
    <t>174/ QĐ- CCTHA ngày 11/3/2013</t>
  </si>
  <si>
    <t>123/ HSPT ngày 02/11/2012 TÀD tình Hưng Yên</t>
  </si>
  <si>
    <t xml:space="preserve">Phạm Văn Hưởng </t>
  </si>
  <si>
    <t>Thôn Lương Tài, xã Lương Tài, huyện văn Lâm, tỉnh Hưng yên</t>
  </si>
  <si>
    <t xml:space="preserve">án phí 200.000 đồng; tiền phạt 25.000.000 đồng </t>
  </si>
  <si>
    <t>Số 84 / QĐ- CCTHA ngày 16/7/2015</t>
  </si>
  <si>
    <t>170/ QĐ- CCTHA ngày 11/3/2013</t>
  </si>
  <si>
    <t>113/ HSST ngày 02/11/2012 TAND tỉnh Hưng Yên</t>
  </si>
  <si>
    <t xml:space="preserve">Trần Văn Phục </t>
  </si>
  <si>
    <t>Thôn Ấp, xã Lương Tài, huyện văn Lâm, tỉnh Hưng yên</t>
  </si>
  <si>
    <t xml:space="preserve"> Án phí 200.000 đồng ; tiền phạt 25.000.000 đồng ; truy thu 1.500.000 đồng </t>
  </si>
  <si>
    <t>Số85  QĐ- CCTHA ngày 16/7/2015</t>
  </si>
  <si>
    <t xml:space="preserve">171/ QĐ- CCTHA  ngày 11/3/2013 </t>
  </si>
  <si>
    <t>123/ HSPT ngày 02/11/2012TAND tỉnh Hưng Yên</t>
  </si>
  <si>
    <t>Nguyễn Ngọc Đương</t>
  </si>
  <si>
    <t>Thôn Tảo C, xã Lương Tài, huyện văn Lâm, tỉnh Hưng yên</t>
  </si>
  <si>
    <t>Truy thu  4.500.000 đồng</t>
  </si>
  <si>
    <t>Số 86 / QĐ- CCTHA ngày 16/7/2015</t>
  </si>
  <si>
    <t>213/ QĐ- CCTHA ngày 04/3/2014</t>
  </si>
  <si>
    <t>84/ HSST ngày 27/11/2013 TAND huyện Xuân Trường nam Định</t>
  </si>
  <si>
    <t xml:space="preserve">Án phí 200.000đồng ; án phí 4.050.000 đồng; truy thu 8.000.000 đồng </t>
  </si>
  <si>
    <t>Số87/ QĐ- CCTHA ngày 16/7/2015</t>
  </si>
  <si>
    <t>06/ QĐ- CCTHA ngày 10/10/2014</t>
  </si>
  <si>
    <t>07/ HSST ngày 31/3/2014 TAND huyện Ý Yên, tỉnh Nam Định</t>
  </si>
  <si>
    <t xml:space="preserve">Nguyễn Văn Tín </t>
  </si>
  <si>
    <t xml:space="preserve">án phí 200.000; tiền phạt 25.000.000 đồng </t>
  </si>
  <si>
    <t>Số88/ QĐ- CCTHA ngày 16/7/2015</t>
  </si>
  <si>
    <t>172/ QĐ- CCTHA ngày 11/3/2013</t>
  </si>
  <si>
    <t>Nguyễn văn Hoan</t>
  </si>
  <si>
    <t>Thôn Nghi Cốc xã Lương Tài, huyện văn Lâm, tỉnh Hưng yên</t>
  </si>
  <si>
    <t xml:space="preserve">án phí : 200.000 đồng ; tiền phạt 15.000.000 đồng </t>
  </si>
  <si>
    <t>Số89 / QĐ- CCTHA ngày 16/7/2015</t>
  </si>
  <si>
    <t>174/ QĐ- THA ngày 11/3/2013</t>
  </si>
  <si>
    <t>Đỗ Văn Tuyến</t>
  </si>
  <si>
    <t>Hồng Cầu - Lạc Hồng - Văn Lâm - Hưng Yên</t>
  </si>
  <si>
    <t>phải nộp 200đ án phí HSST; 665đ án phí dân sự ; 5,000đ tiền phạt; 1,000đ tiền truy thu sung công quỹ nhà nước và lãi chậm thi hành án</t>
  </si>
  <si>
    <t>200đ án phí HSST và 665đ án phí dân sự</t>
  </si>
  <si>
    <t>5,000đ tiền phạt; 1,000đ tiền truy thu và lãi chậm thi hành án</t>
  </si>
  <si>
    <t>điểm a, khoản 1, điều 44a</t>
  </si>
  <si>
    <t>01/QĐ-CCTHA ngày 15/7/2015</t>
  </si>
  <si>
    <t>158/QĐ-CCTHA ngày 04/2/2012</t>
  </si>
  <si>
    <t>145/2011/HSPT ngày 28/12/2011 của TAND tỉnh Hưng Yên và bản án số 32/2011/HSST ngày 22/9/2011 của TAND huyện Văn Lâm</t>
  </si>
  <si>
    <t>Đỗ Văn Duẩn</t>
  </si>
  <si>
    <t>phải nộp 200đ án phí HSST, 210đ án phí dân sự , 5,000đ tiền phạt sung công quỹ nhà nước và lãi chậm thi hành án</t>
  </si>
  <si>
    <t>200đ án phí HSST và 210đ án phí dân sự</t>
  </si>
  <si>
    <t>5,000đ tiền phạt và lãi chậm thi hành án</t>
  </si>
  <si>
    <t>02/QĐ-CCTHA ngày 15/7/2015</t>
  </si>
  <si>
    <t>160/QĐ-CCTHA ngày 04/2/2012</t>
  </si>
  <si>
    <t>Đỗ Văn Hiệp</t>
  </si>
  <si>
    <t>phải nộp 200đ án phí HSST; 665đ án phí dân sự; 5,000đ tiền phạt sung công quỹ nhà nước và lãi chậm thi hành án</t>
  </si>
  <si>
    <t>chưa thi hành</t>
  </si>
  <si>
    <t>200đ án phí HSST; 665đ án phí dân sự; 5,000đ tiền phạt sung công quỹ nhà nước và lãi chậm thi hành án</t>
  </si>
  <si>
    <t>03/QĐ-CCTHA ngày 15/7/2015</t>
  </si>
  <si>
    <t>159/QĐ-CCTHA ngày 04/2/2012</t>
  </si>
  <si>
    <t>Đỗ Hồng Nam</t>
  </si>
  <si>
    <t>Hồng Thái - Lạc Hồng- Văn Lâm - Hưng Yên</t>
  </si>
  <si>
    <t>phải nộp 200đ án phí HSST; 4,000đ tiền truy thu sung công quỹ nhà nước và lãi chậm thi hành án</t>
  </si>
  <si>
    <t>200đ án phí HSST; 4,000đ tiền truy thu sung công quỹ nhà nước và lãi chậm thi hành án</t>
  </si>
  <si>
    <t>04/QĐ-CCTHA ngày 15/7/2015</t>
  </si>
  <si>
    <t>362/QĐ-CCTHA ngày 17/7/2014</t>
  </si>
  <si>
    <t>90/HSST ngày 03/12/2014 của TAND huyện Văn Lâm</t>
  </si>
  <si>
    <t>phải nộp 200,000đ án phí HSST; 20,000,000đ tiền phạt sung công quỹ nhà nước và lãi chậm thi hành án</t>
  </si>
  <si>
    <t>200,000đ án phí HSST; 20,000,000đ tiền phạt sung công quỹ nhà nước và lãi chậm thi hành án</t>
  </si>
  <si>
    <t>05/QĐ-CCTHA ngày 15/7/2015</t>
  </si>
  <si>
    <t>124/QĐ-CCTHA ngày 12/11/2013</t>
  </si>
  <si>
    <t>58/HSPT ngày 06/6/2013 của TAND tỉnh Hưng Yên và bản án số 14/HSST ngày 04/3/2013 của TAND huyện Văn Lâm</t>
  </si>
  <si>
    <t>Vũ Ba Long</t>
  </si>
  <si>
    <t>06/QĐ-CCTHA ngày 15/7/2015</t>
  </si>
  <si>
    <t>121/QĐ-CCTHA ngày 12/11/2013</t>
  </si>
  <si>
    <t xml:space="preserve">Đỗ Đình Nghiệp </t>
  </si>
  <si>
    <t>Bình Minh - Lạc Hồng - Văn Lâm - Hưng Yên</t>
  </si>
  <si>
    <t>phải nộp 200,000đ án phí HSST; 10,000,000đ tiền phạt sung công quỹ nhà nước và lãi chậm thi hành án</t>
  </si>
  <si>
    <t>200,000đ án phí HSST; 10,000,000đ tiền phạt sung công quỹ nhà nước và lãi chậm thi hành án</t>
  </si>
  <si>
    <t>điểm c, khoản 1, điều 44a</t>
  </si>
  <si>
    <t>07/QĐ-CCTHA ngày 15/7/2015</t>
  </si>
  <si>
    <t>45/QĐ-CCTHA ngày 15/10/2013</t>
  </si>
  <si>
    <t>44/HSST ngày 17/6/2013 của TAND huyện Văn Lâm</t>
  </si>
  <si>
    <t>Đỗ Quang Trịnh</t>
  </si>
  <si>
    <t>Phạm Kham - Lạc Hồng - Văn Lâm - Hưng Yên</t>
  </si>
  <si>
    <t>phải nộp 200đ án phí HSST; 10,000đ tiền phạt sung công quỹ nhà nước và lãi chậm thi hành án</t>
  </si>
  <si>
    <t>200đ án phí HSST</t>
  </si>
  <si>
    <t>10,000đ tiền phạt sung công quỹ nhà nước và lãi chậm thi hành án</t>
  </si>
  <si>
    <t>08/QĐ-CCTHA ngày 15/7/2015</t>
  </si>
  <si>
    <t>161/QĐ-CCTHA ngày 04/12/2013</t>
  </si>
  <si>
    <t>70/HSST ngày 04/9/2013 của TAND huyện Văn Lâm</t>
  </si>
  <si>
    <t>Đỗ Văn Thành</t>
  </si>
  <si>
    <t>phải nộp 200đ án phí HSST; 15,000đ tiền phạt sung công quỹ nhà nước và lãi chậm thi hành án</t>
  </si>
  <si>
    <t>200đ án phí HSST; 15,000đ tiền phạt sung công quỹ nhà nước và lãi chậm thi hành án</t>
  </si>
  <si>
    <t>09/QĐ-CCTHA ngày 15/7/2015</t>
  </si>
  <si>
    <t>125/QĐ-CCTHA ngày 12/11/2013</t>
  </si>
  <si>
    <t>Nguyễn Văn Hưng</t>
  </si>
  <si>
    <t>Nhạc Miếu - Lạc Hồng - Văn Lâm - Hưng Yên</t>
  </si>
  <si>
    <t>phải nộp 50đ án phí HSST; 3,000đ tiền phạt sung công quỹ nhà nước và lãi chậm thi hành án</t>
  </si>
  <si>
    <t>500đ tiền phạt</t>
  </si>
  <si>
    <t>phải nộp 50đ án phí HSST; 2,500đ tiền phạt sung công quỹ nhà nước và lãi chậm thi hành án</t>
  </si>
  <si>
    <t>10/QĐ-CCTHA ngày 15/7/2015</t>
  </si>
  <si>
    <t>141/QĐ-THA ngày 19/3/2010</t>
  </si>
  <si>
    <t>07/HSST ngày 06/3/2009 của TAND tỉnh Hưng Yên</t>
  </si>
  <si>
    <t>Trương Đăng Út</t>
  </si>
  <si>
    <t>Ngọc Loan - Tân Quang- Văn Lâm - Hưng Yên.</t>
  </si>
  <si>
    <t>phải nộp 50đ án phí HSST; 5,000đ tiền phạt sung công quỹ nhà nước và lãi chậm thi hành án</t>
  </si>
  <si>
    <t>100đ tiền phạt</t>
  </si>
  <si>
    <t>50đ án phí HSST; 4,900đ tiền phạt sung công quỹ nhà nước và lãi chậm thi hành án</t>
  </si>
  <si>
    <t>11/QĐ-CCTHA ngày 15/7/2015</t>
  </si>
  <si>
    <t>102/QĐ-THA ngày 27/02/2009</t>
  </si>
  <si>
    <t>03/HSST ngày 16/01/2009 của TAND huyện Văn Lâm</t>
  </si>
  <si>
    <t xml:space="preserve">Đinh Văn Quang </t>
  </si>
  <si>
    <t>Ngọc Đà - Tân Quang - Văn Lâm - Hưng Yên</t>
  </si>
  <si>
    <t>phải nộp 200đ án phí HSST và 6,500đ án phí dân sự.</t>
  </si>
  <si>
    <t>200đ án phí HSST và 6,500đ án phí dân sự.</t>
  </si>
  <si>
    <t>12/QĐ-CCTHA ngày 15/7/2015</t>
  </si>
  <si>
    <t>82/QĐ-CCTHA ngày 17/11/2011</t>
  </si>
  <si>
    <t>158/HSST ngày 22/9/2011 của TAND quận Thanh Xuân, TP Hà Nội</t>
  </si>
  <si>
    <t>Trần Minh Dũng</t>
  </si>
  <si>
    <t>Chí Trung - Tân Quang - Văn Lâm - Hưng Yên</t>
  </si>
  <si>
    <t>Phải nộp 200đ án phí HSST và 5,000đ tiền phạt,</t>
  </si>
  <si>
    <t>200đ án phí HSST và 5,000đ tiền phạt,</t>
  </si>
  <si>
    <t>13/QĐ-CCTHA ngày 15/7/2015</t>
  </si>
  <si>
    <t>90/QĐ-THA ngày 08/01/2010</t>
  </si>
  <si>
    <t>114/HSST ngày 16/11/2009 của TAND huyện Gia Lâm</t>
  </si>
  <si>
    <t>Lê Thị Thanh Hằng</t>
  </si>
  <si>
    <t>Nghĩa Trai - Tân Quang - Văn Lâm - Hưng Yên</t>
  </si>
  <si>
    <t>Phải nộp 200đ án phí HSST và 95,324đ án phí dân sự</t>
  </si>
  <si>
    <t>200đ án phí HSST và 95,324đ án phí dân sự</t>
  </si>
  <si>
    <t>14/QĐ-CCTHA ngày 15/7/2015</t>
  </si>
  <si>
    <t>141/QĐ-THA ngày 14/01/2011</t>
  </si>
  <si>
    <t>626/2010/HSPT ngày 02/12/2010 của TAND Tối cao</t>
  </si>
  <si>
    <t>Nguyễn Ngọc Ánh</t>
  </si>
  <si>
    <t>phải nộp 12,776đ tiền án phí dân sự</t>
  </si>
  <si>
    <t>12,776đ tiền án phí dân sự</t>
  </si>
  <si>
    <t>15/QĐ-CCTHA ngày 15/7/2015</t>
  </si>
  <si>
    <t>307/QĐ-CCTHA ngày 31/8/2011</t>
  </si>
  <si>
    <t>09/DSST ngày 20/8/2010 của TAND huyện Văn Lâm</t>
  </si>
  <si>
    <t>Phạm Văn Bốn</t>
  </si>
  <si>
    <t>Xanh Tý - Lạc Đạo - Văn Lâm -Hưng Yên</t>
  </si>
  <si>
    <t>phải nộp 200đ án phí HSST và 1,072đ án phí dân sụ</t>
  </si>
  <si>
    <t>200đ án phí HSST và 1,072đ án phí dân sụ</t>
  </si>
  <si>
    <t>16/QĐ-CCTHA ngày 15/7/2015</t>
  </si>
  <si>
    <t>110/QĐ-CCTHA ngày 05/01/2012</t>
  </si>
  <si>
    <t>15/HSST ngày 17/6/2011 của TAND huyện Văn Lâm</t>
  </si>
  <si>
    <t>Nguyễn Ngọc Văn</t>
  </si>
  <si>
    <t>thôn Cầu - Lạc Đạo - Văn Lâm - Hưng Yên</t>
  </si>
  <si>
    <t>phải nộp 6,885đ tiền phạt và lãi chậm thi hành án</t>
  </si>
  <si>
    <t>6,885đ tiền phạt và lãi chậm thi hành án</t>
  </si>
  <si>
    <t>17/QĐ-CCTHA ngày 15/7/2015</t>
  </si>
  <si>
    <t>71/QĐ-CQ.THA ngày 10/7/2007</t>
  </si>
  <si>
    <t>87/HSST ngày 01/8/2006 của TAND huyện Văn Lâm</t>
  </si>
  <si>
    <t>Nguyễn Trung Đức</t>
  </si>
  <si>
    <t>thôn Ngọc - Lạc Đạo - Văn Lâm - Hưng Yên</t>
  </si>
  <si>
    <t xml:space="preserve">phải nộp 200đ án phí HSST; 25,000đ tiền phạt và lãi chậm thi hành án </t>
  </si>
  <si>
    <t>200đ tiền án phí và 1,000đ tiền phạt</t>
  </si>
  <si>
    <t>24,000đ tiền phạt và lãi chậm thi hành án</t>
  </si>
  <si>
    <t>18/QĐ-CCTHA ngày 15/7/2015</t>
  </si>
  <si>
    <t>66/QĐ-CCTHA ngày 15/10/2013</t>
  </si>
  <si>
    <t>67/HSST ngày 16/8/2013 của TAND huyện Văn Lâm</t>
  </si>
  <si>
    <t>Đàm Văn Chinh</t>
  </si>
  <si>
    <t>Hùng Trì - Lạc Đạo - Văn Lâm - Hưng Yên</t>
  </si>
  <si>
    <t xml:space="preserve">phải nộp 200đ tiền án phí; 3,000đ tiền phạt và lãi chậm thi hành án </t>
  </si>
  <si>
    <t>200đ tiền án phí</t>
  </si>
  <si>
    <t xml:space="preserve">3,000đ tiền phạt và lãi chậm thi hành án </t>
  </si>
  <si>
    <t>19/QĐ-CCTHA ngày 15/7/2015</t>
  </si>
  <si>
    <t>38/QĐ-CCTHA ngày 26/10/2012</t>
  </si>
  <si>
    <t>70/HSPT ngày 06/9/2012 của TAND tỉnh Bắc Ninh</t>
  </si>
  <si>
    <t>Đào Văn Đảng</t>
  </si>
  <si>
    <t>Đồng Xá - Lạc Đạo - Văn Lâm - Hưng Yên</t>
  </si>
  <si>
    <t>phải nộp 200đ án phí HSST và 3,000đ tiền phạt</t>
  </si>
  <si>
    <t>200đ án phí HSST và 3,000đ tiền phạt</t>
  </si>
  <si>
    <t>20/QĐ-CCTHA ngày 15/7/2015</t>
  </si>
  <si>
    <t>277/QĐ-CCTHA ngày 20/6/2012</t>
  </si>
  <si>
    <t>53/HSST ngày 15/12/2011 của TAND huyện Thuận Thành</t>
  </si>
  <si>
    <t>Phạm Thành Đô</t>
  </si>
  <si>
    <t>Phải nộp 100đ tiền án phí; 9,316đ tiền truy thu và lãi chậm thi hành án</t>
  </si>
  <si>
    <t>100đ tiền án phí; 9,316đ tiền truy thu và lãi chậm thi hành án</t>
  </si>
  <si>
    <t>21/QĐ-CCTHA ngày 15/7/2015</t>
  </si>
  <si>
    <t>Nhuận Trạch - Cẩm Xá - Mỹ Hào</t>
  </si>
  <si>
    <t>3.000 tiền phạt</t>
  </si>
  <si>
    <t>Số 50/QĐ ngày 08/7/2015</t>
  </si>
  <si>
    <t>số 177/QĐ ngày 10/6/2010</t>
  </si>
  <si>
    <t>36/PTHS ngày 28/5/2010</t>
  </si>
  <si>
    <t>Lê Quang Hợi</t>
  </si>
  <si>
    <t>Tiên Xá 1 - Cẩm Xá - Mỹ Hào</t>
  </si>
  <si>
    <t>Số 51/QĐ ngày 08/7/2015</t>
  </si>
  <si>
    <t>số 176/QĐ ngày 10/6/2010</t>
  </si>
  <si>
    <t>Nguyễn Văn Đính</t>
  </si>
  <si>
    <t>Cẩm Xá - Mỹ Hào</t>
  </si>
  <si>
    <t>Số 52/QĐ ngày 08/7/2015</t>
  </si>
  <si>
    <t>số 58/QĐ ngày 24/11/2009</t>
  </si>
  <si>
    <t>53/HSST ngày 14/9/2009</t>
  </si>
  <si>
    <t>2.940 tiền phạt</t>
  </si>
  <si>
    <t>Số 53/QĐ ngày 08/7/2015</t>
  </si>
  <si>
    <t>số 138/QĐ ngày 20/4/2010</t>
  </si>
  <si>
    <t>12/DSST ngày 11/3/2010</t>
  </si>
  <si>
    <t>Lỗ Trác Tha</t>
  </si>
  <si>
    <t>Số 54/QĐ ngày 08/7/2015</t>
  </si>
  <si>
    <t>số 134/QĐ ngày 20/4/2010</t>
  </si>
  <si>
    <t>Lê Quang Quý</t>
  </si>
  <si>
    <t>3.700 tiền truy thu</t>
  </si>
  <si>
    <t>Số 55/QĐ ngày 08/7/2015</t>
  </si>
  <si>
    <t>số 74/QĐ ngày 06/01/2010</t>
  </si>
  <si>
    <t>37/HSST ngày 16/9/2009</t>
  </si>
  <si>
    <t>Nguyễn Văn Đồng Bùi Quý Hòa</t>
  </si>
  <si>
    <t>HTX Phan Đình Phùng - Mỹ Hào</t>
  </si>
  <si>
    <t>Đồng phải nộp 50 án phí HS và 1.000 tiền tịch thu Hòa 136 án phí DS</t>
  </si>
  <si>
    <t>Số 56/QĐ ngày 08/7/2015</t>
  </si>
  <si>
    <t>số 01/QĐ ngày 26/9/2012</t>
  </si>
  <si>
    <t>03/DSST ngày 11/7/2012</t>
  </si>
  <si>
    <t>Đào Thị Lạnh                 Hoàng Thị Huyền              Nguyễn Khắc Phúc</t>
  </si>
  <si>
    <t>Nhân Hòa - Mỹ Hào</t>
  </si>
  <si>
    <t>Số 57/QĐ ngày 08/7/2015</t>
  </si>
  <si>
    <t>số 42/QĐ ngày 12/11/2010</t>
  </si>
  <si>
    <t>330/HSPT ngày 29/6/2010</t>
  </si>
  <si>
    <t>Phan Văn Dung và đồng bọn</t>
  </si>
  <si>
    <t>Mỗi người phải nộp 162 án phí DS</t>
  </si>
  <si>
    <t>Số 58/QĐ ngày 08/7/2015</t>
  </si>
  <si>
    <t>số 76/QĐ ngày 9/8/2004</t>
  </si>
  <si>
    <t>15/DSST ngày 02/7/2004</t>
  </si>
  <si>
    <t>Bùi Văn Vũ</t>
  </si>
  <si>
    <t>5.000 tiền phạt                  1.000 tiền truy thu</t>
  </si>
  <si>
    <t>Số 59/QĐ ngày 08/7/2015</t>
  </si>
  <si>
    <t>số 77/QĐ ngày 12/10/2001</t>
  </si>
  <si>
    <t>16/STHS ngày 28/8/2001</t>
  </si>
  <si>
    <t>5.000 tiền truy thu</t>
  </si>
  <si>
    <t>Số 60/QĐ ngày 08/7/2015</t>
  </si>
  <si>
    <t>số 387/QĐ ngày 22/7/2013</t>
  </si>
  <si>
    <t>38/HSST ngày 14/6/2013</t>
  </si>
  <si>
    <t>Đặng Thị Tiến</t>
  </si>
  <si>
    <t>20.000 tiền phạt</t>
  </si>
  <si>
    <t>Số 61/QĐ ngày 08/7/2015</t>
  </si>
  <si>
    <t>số 139/QĐ ngày 16/4/1998</t>
  </si>
  <si>
    <t>83/STHS ngày 31/12/1997</t>
  </si>
  <si>
    <t>Phạm Văn Bình</t>
  </si>
  <si>
    <t>50 tiền án phí HS          12.000 tiền phạt</t>
  </si>
  <si>
    <t>Số 62/QĐ ngày 08/7/2015</t>
  </si>
  <si>
    <t>số 57/QĐ ngày 24/5/2005</t>
  </si>
  <si>
    <t>05/STHS ngày 08/3/2005</t>
  </si>
  <si>
    <t>Nguyễn Văn Nin</t>
  </si>
  <si>
    <t>200 tiền APHS; 1.300 tiền APDS; 10.000 tiền phạt</t>
  </si>
  <si>
    <t>Số 63/QĐ ngày 08/7/2015</t>
  </si>
  <si>
    <t>số 59/QĐ ngày 24/11/2009</t>
  </si>
  <si>
    <t>43/HSST ngày 24/8/2009</t>
  </si>
  <si>
    <t>Ứng Văn Định</t>
  </si>
  <si>
    <t>200 tiền APHS; 10.000 tiền phạt</t>
  </si>
  <si>
    <t>Số 64/QĐ ngày 08/7/2015</t>
  </si>
  <si>
    <t>số 137/QĐ ngày 20/4/2010</t>
  </si>
  <si>
    <t>12/HSST ngày 11/3/2010</t>
  </si>
  <si>
    <t>Phạm Văn Diện</t>
  </si>
  <si>
    <t>200 tiền APHS; 12.000 tiền phạt</t>
  </si>
  <si>
    <t>Số 65/QĐ ngày 08/7/2015</t>
  </si>
  <si>
    <t>số 265/QĐ ngày 30/7/2012</t>
  </si>
  <si>
    <t>Khúc Văn Bẩy</t>
  </si>
  <si>
    <t>1.805 AP chia tài sản</t>
  </si>
  <si>
    <t>Số 66/QĐ ngày 08/7/2015</t>
  </si>
  <si>
    <t>số 383/QĐ ngày 22/7/2013</t>
  </si>
  <si>
    <t>41/HNGĐ ngày 12/6/2013</t>
  </si>
  <si>
    <t>Đặng Đình Tùng                                   Nguyễn Thị Thư</t>
  </si>
  <si>
    <t>10.978 án phí DS</t>
  </si>
  <si>
    <t>Số 67/QĐ ngày 08/7/2015</t>
  </si>
  <si>
    <t>số 431/QĐ ngày 26/8/2013</t>
  </si>
  <si>
    <t>01/DSST ngày 23/8/2013</t>
  </si>
  <si>
    <t>Trần Kim Quyết</t>
  </si>
  <si>
    <t>200 APHS; 6.500 tiền phạt</t>
  </si>
  <si>
    <t>Số 68/QĐ ngày 08/7/2015</t>
  </si>
  <si>
    <t>số 179/QĐ ngày 20/02/2014</t>
  </si>
  <si>
    <t>01/HSST ngày 03/01/2014</t>
  </si>
  <si>
    <t>Nguyễn Khắc Thuật</t>
  </si>
  <si>
    <t>200 APHS; 5.000 tiền phạt</t>
  </si>
  <si>
    <t>Số 69/QĐ ngày 08/7/2015</t>
  </si>
  <si>
    <t>số 110/QĐ ngày 18/01/2012</t>
  </si>
  <si>
    <t>69/HSST ngày 16/12/2011</t>
  </si>
  <si>
    <t>Vương Văn Tới</t>
  </si>
  <si>
    <t>10.000 tiền phạt</t>
  </si>
  <si>
    <t>Số 70/QĐ ngày 08/7/2015</t>
  </si>
  <si>
    <t>số 161/QĐ ngày 24/5/2011</t>
  </si>
  <si>
    <t>19/HSST ngày 19/4/2011</t>
  </si>
  <si>
    <t>Nguyễn Chất Hàm</t>
  </si>
  <si>
    <t>200 tiền APHS; 7.000 tiền phạt</t>
  </si>
  <si>
    <t>Số 71/QĐ ngày 08/7/2015</t>
  </si>
  <si>
    <t>số 111/QĐ ngày 18/01/2012</t>
  </si>
  <si>
    <t>Nguyễn Văn Quyền</t>
  </si>
  <si>
    <t>5.200 tiền APDS</t>
  </si>
  <si>
    <t>Số 72/QĐ ngày 08/7/2015</t>
  </si>
  <si>
    <t>số 149/QĐ ngày 16/10/2006</t>
  </si>
  <si>
    <t>03/DSST ngày 22/8/2006</t>
  </si>
  <si>
    <t>Vũ Duy Quyền       Trần Thị Mừng</t>
  </si>
  <si>
    <t>1.369 tiền APDS</t>
  </si>
  <si>
    <t>Số 73/QĐ ngày 08/7/2015</t>
  </si>
  <si>
    <t>số 206/QĐ ngày 12/3/2013</t>
  </si>
  <si>
    <t>04/DSST ngày 31/01/2013</t>
  </si>
  <si>
    <t>Nguyễn Bá Chiều</t>
  </si>
  <si>
    <t>Số 74/QĐ ngày 08/7/2015</t>
  </si>
  <si>
    <t>số 91/QĐ ngày 24/8/2005</t>
  </si>
  <si>
    <t>41/HSST ngày 29/03/2000</t>
  </si>
  <si>
    <t>Nguyễn Đình Bình</t>
  </si>
  <si>
    <t xml:space="preserve">5.000 tiền phạt                 </t>
  </si>
  <si>
    <t>Số 75/QĐ ngày 08/7/2015</t>
  </si>
  <si>
    <t>số 95/QĐ ngày 10/12/2012</t>
  </si>
  <si>
    <t>61/HSST ngày 02/11/2012</t>
  </si>
  <si>
    <t>Đặng Quyết Thắng</t>
  </si>
  <si>
    <t>Số 76/QĐ ngày 08/7/2015</t>
  </si>
  <si>
    <t>số 117/QĐ ngày 03/02/2012</t>
  </si>
  <si>
    <t>71/HSST ngày 21/12/2011</t>
  </si>
  <si>
    <t>Nguyễn Như Tân</t>
  </si>
  <si>
    <t>200 APHS; 4.000 tiền phạt</t>
  </si>
  <si>
    <t>Số 77/QĐ ngày 08/7/2015</t>
  </si>
  <si>
    <t>số 188/QĐ ngày 21/6/2011</t>
  </si>
  <si>
    <t>25/HSST ngày 10/5/2011</t>
  </si>
  <si>
    <t>Đặng Minh Dũng</t>
  </si>
  <si>
    <t>200 APHS; 10.000 tiền phạt</t>
  </si>
  <si>
    <t>Số 78/QĐ ngày 08/7/2015</t>
  </si>
  <si>
    <t>số 389/QĐ ngày 22/7/2013</t>
  </si>
  <si>
    <t>36/HSST ngày 20/5/2013</t>
  </si>
  <si>
    <t>Vũ Văn Trọng</t>
  </si>
  <si>
    <t>8.900 tiền phạt</t>
  </si>
  <si>
    <t>Số 79/QĐ ngày 08/7/2015</t>
  </si>
  <si>
    <t>số 390/QĐ ngày 22/7/2013</t>
  </si>
  <si>
    <t>Bản án số 03/QĐST - DS ngày 30/12/2011 TA Văn Lâm</t>
  </si>
  <si>
    <t>Phạm Văn Tám</t>
  </si>
  <si>
    <t>khu Đô thị mới Hành Lạc - Như Quỳnh - Văn Lâm - Hưng Yên</t>
  </si>
  <si>
    <t>án phí DS: 57.000</t>
  </si>
  <si>
    <t>Số 37/ QĐ- CCTHA ngày 16/7/2015</t>
  </si>
  <si>
    <t>373/ QĐ- CCTHA ngày 17/7/2014</t>
  </si>
  <si>
    <t>Bản án số 11/STDS ngày 14/5/2014 TA Văn Lâm</t>
  </si>
  <si>
    <t>Nguyễn Đức Đồi và Nguyễn Thị Thủy</t>
  </si>
  <si>
    <t>Hành Lạc - Như Quỳnh - Văn Lâm - Hưng Yên</t>
  </si>
  <si>
    <t>án phí DS: 36.000</t>
  </si>
  <si>
    <t>Số 38/ QĐ- CCTHA ngày 16/7/2015</t>
  </si>
  <si>
    <t>252/ QĐ- CCTHA ngày 04/4/2014</t>
  </si>
  <si>
    <t>Bản án số 01/DSPT ngày 03/01/2014 TA Hưng Yên</t>
  </si>
  <si>
    <t>án phí DS: 88.000</t>
  </si>
  <si>
    <t>Số 39/ QĐ- CCTHA ngày 16/7/2015</t>
  </si>
  <si>
    <t>147/ QĐ- CCTHA ngày 20/11/2013</t>
  </si>
  <si>
    <t>Bản án số 41/DSPT ngày 24/9/2013 TA Hưng Yên</t>
  </si>
  <si>
    <t>Nguyễn Thị Thỏa</t>
  </si>
  <si>
    <t>Ngô Xuyên - Như Quỳnh - Văn Lâm - Hưng Yên</t>
  </si>
  <si>
    <t>chi phí cc: 2.770</t>
  </si>
  <si>
    <t>Số 40/ QĐ- CCTHA ngày 16/7/2015</t>
  </si>
  <si>
    <t>144/ QĐ- CCTHA ngày 28/11/2006</t>
  </si>
  <si>
    <t>Bản án số 71/DSPT ngày 17/10/2006 TA Hưng Yên</t>
  </si>
  <si>
    <t>Lê Thị Hiện</t>
  </si>
  <si>
    <t>Ngọc Quỳnh - Như Quỳnh - Văn Lâm - Hưng Yên</t>
  </si>
  <si>
    <t>án phí DS: 3.100</t>
  </si>
  <si>
    <t>Số 41/ QĐ- CCTHA ngày 16/7/2015</t>
  </si>
  <si>
    <t>110/ QĐ- CCTHA ngày 23/3/2009</t>
  </si>
  <si>
    <t>Bản án số 02/STDS ngày 10/3/2009 TA Hưng Yên</t>
  </si>
  <si>
    <t>Dương Văn Châu</t>
  </si>
  <si>
    <t>Đồng Xá - Đại Đồng - Văn Lâm - Hưng Yên</t>
  </si>
  <si>
    <t>án phi HS:400, tiền phạt:5.000</t>
  </si>
  <si>
    <t>Theo Điểm c, khoản 1 Điều 44a Luật THADS năm 2014</t>
  </si>
  <si>
    <t>Số 42/ QĐ- CCTHA ngày 16/7/2015</t>
  </si>
  <si>
    <t>358/ QĐ- CCTHA ngày 22/8/2012</t>
  </si>
  <si>
    <t>Bản án số 13/PTHS ngày 16/01/2012 TA Bà Rịa Vũng Tầu</t>
  </si>
  <si>
    <t>Nguyễn Văn Tứ</t>
  </si>
  <si>
    <t>Như Quỳnh - Như Quỳnh - Văn Lâm - Hưng Yên</t>
  </si>
  <si>
    <t>phạt: 19.000</t>
  </si>
  <si>
    <t>Số 43/ QĐ- CCTHA ngày 16/7/2015</t>
  </si>
  <si>
    <t>127/ QĐ- CCTHA ngày 21/10/2005</t>
  </si>
  <si>
    <t>Bản án số 113/STHS ngày 17/11/1999 TA Hưng Yên</t>
  </si>
  <si>
    <t>Hoàng Văn Nam</t>
  </si>
  <si>
    <t>phố Như Quỳnh - Như Quỳnh - Văn Lâm - Hưng Yên</t>
  </si>
  <si>
    <t>án phi HS:50, tiền phạt:15.000</t>
  </si>
  <si>
    <t>Số 44/ QĐ- CCTHA ngày 16/7/2015</t>
  </si>
  <si>
    <t>53/ QĐ- CCTHA ngày 26/5/2003</t>
  </si>
  <si>
    <t>Bản án số 1174/PTHS ngày 27/8/2002 TA Tối Cao</t>
  </si>
  <si>
    <t>án phi HS + DS: 26.298, phạt: 10.000</t>
  </si>
  <si>
    <t>Số 45/ QĐ- CCTHA ngày 16/7/2015</t>
  </si>
  <si>
    <t>26/ QĐ- CCTHA ngày 16/11/2007</t>
  </si>
  <si>
    <t>Bản án số 261/PTHS ngày 28/3/2007TA Tối Cao</t>
  </si>
  <si>
    <t>Trần Văn Nam</t>
  </si>
  <si>
    <t>Hành Lạc- Như Quỳnh - Văn Lâm - Hưng Yên</t>
  </si>
  <si>
    <t>án phí HS: 200, phạt: 25.000</t>
  </si>
  <si>
    <t>Số 46/ QĐ- CCTHA ngày 16/7/2015</t>
  </si>
  <si>
    <t>67/ QĐ- CCTHA ngày 15/10/2013</t>
  </si>
  <si>
    <t>Bản án số 67/STHS ngày 16/8/2013 TA Văn Lâm</t>
  </si>
  <si>
    <t>Vũ Quốc Khang</t>
  </si>
  <si>
    <t>án phí HS: 50, phạt: 29.475</t>
  </si>
  <si>
    <t>Số 47/ QĐ- CCTHA ngày 16/7/2015</t>
  </si>
  <si>
    <t>36/ QĐ- CCTHA ngày 20/6/2000</t>
  </si>
  <si>
    <t>Bản án số 26/PTHS ngày 30/5/2000 TA Hưng Yên</t>
  </si>
  <si>
    <t>Ngô Văn Toan</t>
  </si>
  <si>
    <t>án phí HS: 100, phạt: 400.000</t>
  </si>
  <si>
    <t>Số 48/ QĐ- CCTHA ngày 16/7/2015</t>
  </si>
  <si>
    <t>139/ QĐ- CCTHA ngày 04/02/2012</t>
  </si>
  <si>
    <t>Bản án số 559/PTHS ngày 05/7/2007TA Tối Cao</t>
  </si>
  <si>
    <t>Sái Văn Hải</t>
  </si>
  <si>
    <t>án phí HS: 200, phạt: 5.000</t>
  </si>
  <si>
    <t>Số 49/ QĐ- CCTHA ngày 16/7/2015</t>
  </si>
  <si>
    <t>47/ QĐ- CCTHA ngày 19/10/2010</t>
  </si>
  <si>
    <t>Bản án số 85/PTHS ngày 28/9/2010 TA Hưng Yên</t>
  </si>
  <si>
    <t>Lê Thanh Tiến</t>
  </si>
  <si>
    <t>Nghĩa Lộ - Chỉ Đạo - Văn Lâm - Hưng Yên</t>
  </si>
  <si>
    <t>án phí HS: 50, phạt: 20.000</t>
  </si>
  <si>
    <t>Số 50/ QĐ- CCTHA ngày 16/7/2015</t>
  </si>
  <si>
    <t>80/ QĐ- CCTHA ngày 11/11/2011</t>
  </si>
  <si>
    <t>Bản án số 216/STHS ngày 09/3/1999 TA Hà Nội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</si>
  <si>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</si>
  <si>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</si>
  <si>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Tuấn Anh án phí HS: 108, phạt: 4.000, Tiến truy thu: 3.000, phạt 5.000</t>
  </si>
  <si>
    <t>Số 51/ QĐ- CCTHA ngày 16/7/2015</t>
  </si>
  <si>
    <t>41/ QĐ- CCTHA ngày 19/12/2007</t>
  </si>
  <si>
    <t>Bản án số 04/PTHS ngày 25/01/2007TA Hưng Yên</t>
  </si>
  <si>
    <t>Trịnh Thị Ưa</t>
  </si>
  <si>
    <t>án phí HS: 200, phạt: 10.000</t>
  </si>
  <si>
    <t>Số 52/ QĐ- CCTHA ngày 16/7/2015</t>
  </si>
  <si>
    <t>02/ QĐ- CCTHA ngày 10/10/2012</t>
  </si>
  <si>
    <t>Bản án số 242/STHS ngày 28/4/2010 TA quận Hoàng Mai</t>
  </si>
  <si>
    <t>Nguyễn Văn Thu</t>
  </si>
  <si>
    <t>án phí HS: 200, phạt: 3.000, truy thu: 400</t>
  </si>
  <si>
    <t>Số 53/ QĐ- CCTHA ngày 16/7/2015</t>
  </si>
  <si>
    <t>88/ QĐ- CCTHA ngày 23/11/2010</t>
  </si>
  <si>
    <t>Bản án số 25/PTHS ngày 20/4/2010 TA Hưng Yên</t>
  </si>
  <si>
    <t xml:space="preserve">án phí HS: 400, phạt: 5.000, </t>
  </si>
  <si>
    <t>Số 54/ QĐ- CCTHA ngày 16/7/2015</t>
  </si>
  <si>
    <t>87/ QĐ- CCTHA ngày 23/11/2010</t>
  </si>
  <si>
    <t>Trịnh Văn Hợp</t>
  </si>
  <si>
    <t xml:space="preserve">án phí HS: 3.710, </t>
  </si>
  <si>
    <t>Số 55/ QĐ- CCTHA ngày 16/7/2015</t>
  </si>
  <si>
    <t>207/ QĐ- CCTHA ngày 08/3/2012</t>
  </si>
  <si>
    <t>Bản án số 20/STHS ngày 17/01/2012 TA Văn Lâm</t>
  </si>
  <si>
    <t>án phí HS: 50, phạt: 5.000</t>
  </si>
  <si>
    <t>Số 56/ QĐ- CCTHA ngày 16/7/2015</t>
  </si>
  <si>
    <t>170/ QĐ- CCTHA ngày 25/6/2009</t>
  </si>
  <si>
    <t>Bản án số 20/STHS ngày 14/5/2009 TA Văn Lâm</t>
  </si>
  <si>
    <t>Trần Văn Hưởng</t>
  </si>
  <si>
    <t>án phí HS: 105, phạt: 5.000</t>
  </si>
  <si>
    <t>Số 57/ QĐ- CCTHA ngày 16/7/2015</t>
  </si>
  <si>
    <t>94/ QĐ- CCTHA ngày 14/8/2006</t>
  </si>
  <si>
    <t>Bản án số 24/STHS ngày 25/5/2006 TA Văn Lâm</t>
  </si>
  <si>
    <t>Lê Anh Xuân</t>
  </si>
  <si>
    <t>truy thu: 7.895</t>
  </si>
  <si>
    <t>Số 58/ QĐ- CCTHA ngày 16/7/2015</t>
  </si>
  <si>
    <t>114/ QĐ- CCTHA ngày 12/8/2005</t>
  </si>
  <si>
    <t>Bản án số 80/PTHS ngày 29/9/2004 TA Hưng Yên</t>
  </si>
  <si>
    <t>phạt: 20.000</t>
  </si>
  <si>
    <t>Số 59/ QĐ- CCTHA ngày 16/7/2015</t>
  </si>
  <si>
    <t>02/ QĐ- CCTHA ngày 06/01/2005</t>
  </si>
  <si>
    <t>Bản án số 114/STHS ngày 18/11/1999 TA Hưng Yên</t>
  </si>
  <si>
    <t>án phí HS: 50, phạt 10.000</t>
  </si>
  <si>
    <t>Số 60/ QĐ- CCTHA ngày 16/7/2015</t>
  </si>
  <si>
    <t>171/ QĐ- CCTHA ngày 25/6/2009</t>
  </si>
  <si>
    <t>Bản án số 18/STHS ngày 29/4/2009 TA Văn Lâm</t>
  </si>
  <si>
    <t>Nguyễn Quang Thương</t>
  </si>
  <si>
    <t>Thanh Đặng - Minh Hải - Văn Lâm - Hưng Yên</t>
  </si>
  <si>
    <t>án phí HS: 200, án phí DS: 1.680</t>
  </si>
  <si>
    <t>Số 61/ QĐ- CCTHA ngày 16/7/2015</t>
  </si>
  <si>
    <t>137/ QĐ- CCTHA ngày 20/11/2013</t>
  </si>
  <si>
    <t>Bản án số 73/STHS ngày 20/9/2013 TA Văn Lâm</t>
  </si>
  <si>
    <t>Phạm Văn Thùy</t>
  </si>
  <si>
    <t>án phí HS: 200, án phí DS: 350</t>
  </si>
  <si>
    <t>Số 62/ QĐ- CCTHA ngày 16/7/2015</t>
  </si>
  <si>
    <t>341/ QĐ- CCTHA ngày 08/01/2015</t>
  </si>
  <si>
    <t>Bản án số 137/PTHS ngày 14/11/2014 TA Hưng Yên</t>
  </si>
  <si>
    <t>Nguyễn Văn Tân</t>
  </si>
  <si>
    <t>án phí HS: 200, truy thu: 7.700</t>
  </si>
  <si>
    <t>Số 63/ QĐ- CCTHA ngày 16/7/2015</t>
  </si>
  <si>
    <t>285/ QĐ- CCTHA ngày 18/8/2011</t>
  </si>
  <si>
    <t>Bản án số 17/STHS ngày 30/6/2011 TA Văn Lâm</t>
  </si>
  <si>
    <t>Lê Hoàng</t>
  </si>
  <si>
    <t>Thôn Khách- Minh Hải - Văn Lâm - Hưng Yên</t>
  </si>
  <si>
    <t>Số 64/ QĐ- CCTHA ngày 16/7/2015</t>
  </si>
  <si>
    <t>252/ QĐ- CCTHA ngày 29/5/2012</t>
  </si>
  <si>
    <t>Công ty CP công nghệ điện tử, điện lạnh Việt Nam</t>
  </si>
  <si>
    <t>Khu công nghiệp Như Quỳnh - Văn Lâm - Hưng Yên</t>
  </si>
  <si>
    <t>án phí KDTM: 62.158</t>
  </si>
  <si>
    <t>Số 68/ QĐ- CCTHA ngày 16/7/2015</t>
  </si>
  <si>
    <t>56/ QĐ- CCTHA ngày 14/10/2011</t>
  </si>
  <si>
    <t>Bản án số 02/KDTM - ST ngày 06/5/2011 TA Hưng Yên</t>
  </si>
  <si>
    <t>Bùi Trọng Gang</t>
  </si>
  <si>
    <t>chi phí cc: 1.600</t>
  </si>
  <si>
    <t>Số 69/ QĐ- CCTHA ngày 16/7/2015</t>
  </si>
  <si>
    <t>146/ QĐ- CCTHA ngày 02/12/2005</t>
  </si>
  <si>
    <t>Bản án số 61/PTDS ngày 30/9/2005 TA Hưng Yên</t>
  </si>
  <si>
    <t>án phí KDTM: 119.745</t>
  </si>
  <si>
    <t>Số 70/ QĐ- CCTHA ngày 16/7/2015</t>
  </si>
  <si>
    <t>19/ QĐ- CCTHA ngày 04/10/2011</t>
  </si>
  <si>
    <t>Bản án số 162/KDTM - PT ngày 13/10/2010 TA Tối Cao</t>
  </si>
  <si>
    <t>Chi cục Thi hành án dân sự huyện Văn Giang</t>
  </si>
  <si>
    <t>Võ Xuân Đình</t>
  </si>
  <si>
    <t>Hòa Bình - Tân Tiến - Văn Giang - Hưng Yên</t>
  </si>
  <si>
    <t>Phạt: 10.000</t>
  </si>
  <si>
    <t>Không TS</t>
  </si>
  <si>
    <t>20/QĐ-CCTHA 20/7/2015</t>
  </si>
  <si>
    <t>35/QĐCCTHA 08/11/2011</t>
  </si>
  <si>
    <t>365/HSST 28/7/2011 TAND quận Hoàng Mai</t>
  </si>
  <si>
    <t>Nguyễn Văn Sông</t>
  </si>
  <si>
    <t>Nhân Nội - Tân Tiến - Văn Giang - Hưng Yên</t>
  </si>
  <si>
    <t>Phạt: 6.450</t>
  </si>
  <si>
    <t>18/QĐ-CCTHA 20/7/2015</t>
  </si>
  <si>
    <t>156/QĐCCTHA 25/8/2009</t>
  </si>
  <si>
    <t>09/HSST 17/4/2009 TAND tỉnh Kon Tum</t>
  </si>
  <si>
    <t>Công Luận 2 - Văn Giang- Văn Giang - Hưng Yên</t>
  </si>
  <si>
    <t>Án phí : 200; Phạt 3.000</t>
  </si>
  <si>
    <t>21/QĐ-CCTHA 20/7/2015</t>
  </si>
  <si>
    <t>126/QĐCCTHA 13/4/2012</t>
  </si>
  <si>
    <t>07/HSST 12/01/2012 TAND huyện Gia Lâm</t>
  </si>
  <si>
    <t>Tạ Quang Tuyên</t>
  </si>
  <si>
    <t>Bá Khê - Tân Tiến - Văn Giang - Hưng Yên</t>
  </si>
  <si>
    <t>Án phí 200; Phạt 7.000</t>
  </si>
  <si>
    <t>22/QĐ-CCTHA 20/7/2015</t>
  </si>
  <si>
    <t>180/QĐCCTHA 02/5/2013</t>
  </si>
  <si>
    <t>07/HSST 17/7/2012 TAQS Khu vực 2 - QK3</t>
  </si>
  <si>
    <t>Đặng Thanh Tuấn</t>
  </si>
  <si>
    <t>Công Luận 1 - Văn Giang- Văn Giang - Hưng Yên</t>
  </si>
  <si>
    <t>Án phí 200; Phạt: 5.000</t>
  </si>
  <si>
    <t>24/QĐ-CCTHA 20/7/2015</t>
  </si>
  <si>
    <t>147/QĐCCTHA 25/02/2013</t>
  </si>
  <si>
    <t>309/HSPT 13/12/2012 TAND TP Đà Nẵng</t>
  </si>
  <si>
    <t>Tạ Văn Tuấn</t>
  </si>
  <si>
    <t>Truy thu 8.000</t>
  </si>
  <si>
    <t>19/QĐ-CCTHA 20/7/2015</t>
  </si>
  <si>
    <t>154/QĐCCTHA 5/5/2014</t>
  </si>
  <si>
    <t>11/HSST 06/3/2014 TAND huyện Văn Giang</t>
  </si>
  <si>
    <t>Đào Quang Quân</t>
  </si>
  <si>
    <t>Ấp Bá Khê - Tân Tiến - Văn Giang - Hưng Yên</t>
  </si>
  <si>
    <t>Án phí 200;               Truy thu 2.170</t>
  </si>
  <si>
    <t>16/QĐ-CCTHA 20/7/2015</t>
  </si>
  <si>
    <t>114/QĐCCTHA 23/01/2015</t>
  </si>
  <si>
    <t>79/HSST 07/11/2014 TAND huyện Mỹ Hào</t>
  </si>
  <si>
    <t>Chu Văn Quân</t>
  </si>
  <si>
    <t>Án phí 50; Phạt: 18.500</t>
  </si>
  <si>
    <t>30/QĐ-CCTHA 20/7/2015</t>
  </si>
  <si>
    <t>20/QĐCCTHA 01/10/2008</t>
  </si>
  <si>
    <t>11/HSST 12/8/2008 TAND huyện Văn Giang</t>
  </si>
  <si>
    <t>Tạ Văn Chuyên</t>
  </si>
  <si>
    <t>Án phí 2.150</t>
  </si>
  <si>
    <t>28/QĐ-CCTHA 20/7/2015</t>
  </si>
  <si>
    <t>273/QĐCCTHA 22/7/2013</t>
  </si>
  <si>
    <t>44/HNGĐ 22/7/2013 TAND huyện Văn Giang</t>
  </si>
  <si>
    <t>Đàm Văn Phúc</t>
  </si>
  <si>
    <t>Án phí 9.167</t>
  </si>
  <si>
    <t>13/QĐ-CCTHA 20/7/2015</t>
  </si>
  <si>
    <t>166/QĐCCTHA 15/4/2013</t>
  </si>
  <si>
    <t>01/KDTM 27/3/2013 TAND huyện Văn Giang</t>
  </si>
  <si>
    <t>Nguyễn Đức Huynh</t>
  </si>
  <si>
    <t>Vĩnh Lộc - Tân Tiến - Văn Giang - Hưng Yên</t>
  </si>
  <si>
    <t>Án phí: 32.280</t>
  </si>
  <si>
    <t>12/QĐ-CCTHA 20/7/2015</t>
  </si>
  <si>
    <t>129/QĐCCTHA 21/01/2013</t>
  </si>
  <si>
    <t>05/KDTM 24/12/2012 TAND huyện Văn Giang</t>
  </si>
  <si>
    <t>Công ty CP SX&amp;TM Tiến Phát</t>
  </si>
  <si>
    <t>Như Phượng Hạ - Long Hưng - Văn Giang - Hưng Yên</t>
  </si>
  <si>
    <t>Án phí: 57.503</t>
  </si>
  <si>
    <t>14/QĐ-CCTHA 20/7/2015</t>
  </si>
  <si>
    <t>38/QĐCCTHA 18/11/2013</t>
  </si>
  <si>
    <t>03/KDTM 10/10/2013 TAND huyện Văn Giang</t>
  </si>
  <si>
    <t>Án phí: 28.017</t>
  </si>
  <si>
    <t>15/QĐ-CCTHA 20/7/2015</t>
  </si>
  <si>
    <t>258/QĐCCTHA 04/7/2014</t>
  </si>
  <si>
    <t>03/KDTM 05/6/2014 TAND huyện Văn Giang</t>
  </si>
  <si>
    <t>Đỗ Văn Hùng</t>
  </si>
  <si>
    <t>Phi Liệt-Liên Nghĩa-Văn Giang-Hưng Yên</t>
  </si>
  <si>
    <t>03/QĐ-CCTHA 20/7/2015</t>
  </si>
  <si>
    <t>26/HSST 26/3/1999 TAND tỉnh Hưng Yên</t>
  </si>
  <si>
    <t>Hoàng Văn Trường</t>
  </si>
  <si>
    <t>Quán Trạch-Liên Nghĩa-Văn Giang-Hưng Yên</t>
  </si>
  <si>
    <t>Án phí: 200 Phạt: 4.000</t>
  </si>
  <si>
    <t>25/QĐ-CCTHA 20/7/2015</t>
  </si>
  <si>
    <t>185/QĐ-CCTHA 22/5/2014</t>
  </si>
  <si>
    <t>432/HSST 30/12/2013 TAND huyện Từ Liêm-TP Hà Nội</t>
  </si>
  <si>
    <t>Hoàng Văn Luận</t>
  </si>
  <si>
    <t>Thôn Thượng-Cửu Cao-Văn Giang-Hưng Yên</t>
  </si>
  <si>
    <t>Án phí: 37.112 Phạt: 30.000</t>
  </si>
  <si>
    <t>04/QĐ-CCTHA 20/7/2015</t>
  </si>
  <si>
    <t>42/QĐ-CCTHA 01/11/2010</t>
  </si>
  <si>
    <t>134/HSPT 11/5/2009 TAND Tối Cao</t>
  </si>
  <si>
    <t>Hoàng Văn Linh</t>
  </si>
  <si>
    <t>Thôn Nguyễn-Cửu Cao-Văn Giang-Hưng Yên</t>
  </si>
  <si>
    <t>Án phí: 50 Phạt 4.500</t>
  </si>
  <si>
    <t>05/QĐ-CCTHA 20/7/2015</t>
  </si>
  <si>
    <t>06/QĐ-CCTHA 5/10/2009</t>
  </si>
  <si>
    <t>34/HSST 30/6/2009 TAND huyện Văn Lâm-tỉnh Hưng Yên</t>
  </si>
  <si>
    <t>Lê Văn Thắng</t>
  </si>
  <si>
    <t>Truy thu: 9.600</t>
  </si>
  <si>
    <t>11/QĐ-CCTHA 20/7/2015</t>
  </si>
  <si>
    <t>69/QĐ-CCTHA 23/12/2013</t>
  </si>
  <si>
    <t>56/HSST 26/9/2013 TAND tỉnh Hưng Yên</t>
  </si>
  <si>
    <t>Nguyễn Văn Nga</t>
  </si>
  <si>
    <t>Xóm 5-Xuân Quan-Văn Giang-Hưng Yên</t>
  </si>
  <si>
    <t>Án phí: 100 Truy thu: 427.000</t>
  </si>
  <si>
    <t>10/QĐ-CCTHA 20/7/2015</t>
  </si>
  <si>
    <t>131/QĐ-CCTHA 6/7/2005</t>
  </si>
  <si>
    <t>51/HSPT 21/6/2005 TAND tỉnh Hưng Yên</t>
  </si>
  <si>
    <t>Đàm Mạnh Cường</t>
  </si>
  <si>
    <t>Thôn 12-Xuân Quan-Văn Giang-Hưng Yên</t>
  </si>
  <si>
    <t>Án phí: 76.660</t>
  </si>
  <si>
    <t>08/QĐ-CCTHA 20/7/2015</t>
  </si>
  <si>
    <t>129/QĐ-CCTHA 13/4/2012</t>
  </si>
  <si>
    <t>08/DSPT 17/2/2012 TAND tỉnh Hưng Yên</t>
  </si>
  <si>
    <t>Lê Duy Hùng</t>
  </si>
  <si>
    <t>Thôn 7-Xuân Quan-Văn Giang-Hưng Yên</t>
  </si>
  <si>
    <t>Án Phí: 1.220</t>
  </si>
  <si>
    <t>02/QĐ-CCTHA 20/7/2015</t>
  </si>
  <si>
    <t>57/QĐ-CCTHA 26/12/2011</t>
  </si>
  <si>
    <t>23/HSST 21/9/2011 TAND huyện Văn Giang-tỉnh Hưng Yên</t>
  </si>
  <si>
    <t>Lê Văn Thi</t>
  </si>
  <si>
    <t>Xóm 8-Xuân Quan-Văn Giang-Hưng Yên</t>
  </si>
  <si>
    <t>Phạt: 15.000</t>
  </si>
  <si>
    <t>09/QĐ-CCTHA 20/7/2015</t>
  </si>
  <si>
    <t>35/QĐ-CCTHA 18/12/2009</t>
  </si>
  <si>
    <t>479/HSPT 15/7/2009 TAND TP Hà Nội</t>
  </si>
  <si>
    <t>Hoàng Thị Giang</t>
  </si>
  <si>
    <t>Đan Kim-Liên Nghĩa-Văn Giang-Hưng Yên</t>
  </si>
  <si>
    <t>Phạt: 12.000</t>
  </si>
  <si>
    <t>26/QĐ-CCTHA 20/7/2015</t>
  </si>
  <si>
    <t>59/QĐ-CCTHA 17/11/2014</t>
  </si>
  <si>
    <t>106/HSPT 27/12/2013 TAND TP Hà Nội</t>
  </si>
  <si>
    <t>Phan Sở Sử và Lê Thị Mai Luyến</t>
  </si>
  <si>
    <t>Thôn 3-Xuân Quan-Văn Giang-Hưng Yên</t>
  </si>
  <si>
    <t>Án phí: 28.575</t>
  </si>
  <si>
    <t>29/QĐ-CCTHA 20/7/2015</t>
  </si>
  <si>
    <t>01/QĐ-CCTHA 01/10/2013</t>
  </si>
  <si>
    <t>03/KDTM 30/8/2013 TAND huyện Văn Giang-tỉnh Hưng Yên</t>
  </si>
  <si>
    <t>không TS</t>
  </si>
  <si>
    <t>Phạm Tuấn Hải</t>
  </si>
  <si>
    <t>09/QĐ-CCTHA 01/10/2013</t>
  </si>
  <si>
    <t>Vĩnh Tuy-Liên Nghĩa-Văn Giang-Hưng Yên</t>
  </si>
  <si>
    <t>Nguyễn minh Hiển</t>
  </si>
  <si>
    <t>CD-Quán Trạch-Liên Nghĩa-Văn Giang-Hưng Yên</t>
  </si>
  <si>
    <t>APHSST 200; truy thu 500; tiền phạt 5.000</t>
  </si>
  <si>
    <t>38/QĐ-CCTHA 20/7/2015</t>
  </si>
  <si>
    <t xml:space="preserve">54/QĐ-CCTHA 22/02/2010 </t>
  </si>
  <si>
    <t>147/HSST24/01/2009 TANDh.Thanh Trì-hà Nội</t>
  </si>
  <si>
    <t>Đỗ Quang Sáng</t>
  </si>
  <si>
    <t>43/QĐ-CCTHA 20/7/2015</t>
  </si>
  <si>
    <t xml:space="preserve">22/QĐ-CCTHA 01/10//2008 </t>
  </si>
  <si>
    <t xml:space="preserve">1457/HSPT 21/8/2012  TAND Tối Cao </t>
  </si>
  <si>
    <t>Nguyễn Thanh Dương</t>
  </si>
  <si>
    <t>AP kinh tế 7.044</t>
  </si>
  <si>
    <t>01/QĐ-CCTHA
01.10.2008</t>
  </si>
  <si>
    <t>858/HSPT
29.8.2006
TAND tối cao</t>
  </si>
  <si>
    <t>42/QĐ-CCTHA
24.9.2014</t>
  </si>
  <si>
    <t>Trần Văn Mạnh</t>
  </si>
  <si>
    <t xml:space="preserve">
Tiền phạt:
3500 + Lãi suất
Truy thu:
1404 + Lãi suất</t>
  </si>
  <si>
    <t>27/QĐ-CCTHADS
ngày 28/7/2015</t>
  </si>
  <si>
    <t>43/QĐ-CCTHA
24.9.2014</t>
  </si>
  <si>
    <t>Vũ Văn Mến</t>
  </si>
  <si>
    <t>Thổ Cầu, Nghĩa Dân,
Kim Động, Hưng Yên</t>
  </si>
  <si>
    <t>Án phí STHS+PTHS:
100
Tiền phạt:
25000 + Lãi suất</t>
  </si>
  <si>
    <t>28/QĐ-CCTHADS
ngày 28/7/2015</t>
  </si>
  <si>
    <t>118/QĐTHACĐ-THA
05.9.2005</t>
  </si>
  <si>
    <t>1153/HSPT
28.6.1999
TAND tối cao</t>
  </si>
  <si>
    <t>119/QĐ-CCTHA
25.12.2012</t>
  </si>
  <si>
    <t>Bùi Văn Dương</t>
  </si>
  <si>
    <t>Đội 7, Phú Cường, Phú Thịnh,
Kim Động, Hưng Yên</t>
  </si>
  <si>
    <t>Án phí STHS:
200
Tiền phạt:
15000+ Lãi suất</t>
  </si>
  <si>
    <t>29/QĐ-CCTHADS
ngày 28/7/2015</t>
  </si>
  <si>
    <t>24/QĐ-CCTHA
15.10.2014</t>
  </si>
  <si>
    <t>16/HSST
27.5.2014
TAND huyện Kim Động</t>
  </si>
  <si>
    <t>07/QĐ-CCTHA
10.3.2015</t>
  </si>
  <si>
    <t>Trần Văn Sơn</t>
  </si>
  <si>
    <t>Phú Cường, Phú Thịnh,
Kim Động, Hưng Yên</t>
  </si>
  <si>
    <t>Án phí STHS:
200
Tiền phạt:
10000+ Lãi suất</t>
  </si>
  <si>
    <t>30/QĐ-CCTHADS
ngày 28/7/2015</t>
  </si>
  <si>
    <t>08/QĐ-CCTHA
10.3.2015</t>
  </si>
  <si>
    <t>Bùi Văn Đại</t>
  </si>
  <si>
    <t>Án phí STHS:
200
Tiền phạt:
6500</t>
  </si>
  <si>
    <t>31/QĐ-CCTHADS
ngày 28/7/2015</t>
  </si>
  <si>
    <t>245/QĐ-CCTHA
17.9.2012</t>
  </si>
  <si>
    <t>160/HSST
20.4.2012
TAND quận Đống Đa</t>
  </si>
  <si>
    <t>148/QĐ-CCTHA
02.4.2013</t>
  </si>
  <si>
    <t>Vũ Đình Thắng</t>
  </si>
  <si>
    <t>Đội 3, Trung Hòa, Phú Thịnh,
Kim Động, Hưng Yên</t>
  </si>
  <si>
    <t xml:space="preserve">Án phí STHS + DS:
1244
</t>
  </si>
  <si>
    <t>32/QĐ-CCTHADS
ngày 28/7/2015</t>
  </si>
  <si>
    <t>254/QĐ-CCTHA
17.6.2013</t>
  </si>
  <si>
    <t>92/HSST
28.3.2013
TAND quận Hoàng Mai</t>
  </si>
  <si>
    <t>163/QĐ-CCTHA
30.8.2013</t>
  </si>
  <si>
    <t>Nguyễn Văn Hợp</t>
  </si>
  <si>
    <t>Án phí STHS:
50
Tiền phạt:
4000</t>
  </si>
  <si>
    <t>33/QĐ-CCTHADS
ngày 28/7/2015</t>
  </si>
  <si>
    <t>130/THA
12.12.2001</t>
  </si>
  <si>
    <t>57/HSPT
02.11.2001
TAND tỉnh Hưng Yên</t>
  </si>
  <si>
    <t>08/QĐ-CCTHA
25.12.2012</t>
  </si>
  <si>
    <t>Phạm Văn Thắng</t>
  </si>
  <si>
    <t>Đào Xá, Vĩnh Xá,
Kim Động, Hưng Yên</t>
  </si>
  <si>
    <t>Án  phí HSST:
200
Truy thu:
900 + Lãi suất</t>
  </si>
  <si>
    <t>34/QĐ-CCTHADS
ngày 28/7/2015</t>
  </si>
  <si>
    <t>182/QĐ-CCTHA
03.8.2010</t>
  </si>
  <si>
    <t>27/HSST
24.6.2010
TAND huyện Kim Động</t>
  </si>
  <si>
    <t>18/QĐ-CCTHA
25.12.2012</t>
  </si>
  <si>
    <t>Hoàng Văn Tầu</t>
  </si>
  <si>
    <t>Đồng An, Toàn Thắng,
Kim Động, Hưng Yên</t>
  </si>
  <si>
    <t>Án phí STHS:
200
Tiền phạt:
15000 + Lãi suất</t>
  </si>
  <si>
    <t>35/QĐ-CCTHADS
ngày 28/7/2015</t>
  </si>
  <si>
    <t>31/QĐ-CCTHA
23.10.2013</t>
  </si>
  <si>
    <t>48/HSST
03.6.2013
TAND huyện Yên Mỹ</t>
  </si>
  <si>
    <t>09/QĐ-CCTHA
24.3.2014</t>
  </si>
  <si>
    <t>Ngô Xá, Vĩnh Xá,
Kim Động, Hưng Yên</t>
  </si>
  <si>
    <t>Án phí STHS:
200
Tiền phạt:
20000 + Lãi suất</t>
  </si>
  <si>
    <t>36/QĐ-CCTHADS
ngày 28/7/2015</t>
  </si>
  <si>
    <t>24/QĐ-CCTHA
02.6.2014</t>
  </si>
  <si>
    <t>Cao Văn Cường</t>
  </si>
  <si>
    <t>Án  phí HSST + DS:
400
Truy thu:
2480 + Lãi suất</t>
  </si>
  <si>
    <t>37/QĐ-CCTHADS
ngày 28/7/2015</t>
  </si>
  <si>
    <t>38/QĐ-CCTHA
19.10.2010</t>
  </si>
  <si>
    <t>36/HSST
27.9.2010
TAND huyện Kim Động</t>
  </si>
  <si>
    <t>16/QĐ-CCTHA
25.12.2012</t>
  </si>
  <si>
    <t>Chu Văn Thông</t>
  </si>
  <si>
    <t>Án phí STHS:
200
Tiền phạt:
7000 + Lãi suất</t>
  </si>
  <si>
    <t>38/QĐ-CCTHADS
ngày 28/7/2015</t>
  </si>
  <si>
    <t>187QĐ-CCTHA
15.6.2012</t>
  </si>
  <si>
    <t>11/HSST
24.4.2012
TAND huyện Kim Động</t>
  </si>
  <si>
    <t>152/QĐ-CCTHA
14.5.2013</t>
  </si>
  <si>
    <t>Đào Văn Minh</t>
  </si>
  <si>
    <t>Án phí STHS:
50
Tiền phạt:
20000</t>
  </si>
  <si>
    <t>39/QĐ-CCTHADS
ngày 28/7/2015</t>
  </si>
  <si>
    <t>73/THA
06.6.2000</t>
  </si>
  <si>
    <t>1726/HSPT
23.9.1999
TAND tối cao</t>
  </si>
  <si>
    <t>15/QĐ-CCTHA
25.12.2012</t>
  </si>
  <si>
    <t>Đào Văn Huy</t>
  </si>
  <si>
    <t xml:space="preserve">Án  phí HSST + DS:
1974
Truy thu:
1300 </t>
  </si>
  <si>
    <t>40/QĐ-CCTHADS
ngày 28/7/2015</t>
  </si>
  <si>
    <t>241/QĐ-CCTHA
06.6.2014</t>
  </si>
  <si>
    <t>249/HSPT
23.7.2013
TAND tối cao</t>
  </si>
  <si>
    <t>30/QĐ-CCTHA
22.9.2014</t>
  </si>
  <si>
    <t>Vũ Đình Lập</t>
  </si>
  <si>
    <t xml:space="preserve">Án  phí HSST + PTHS+ DS:
1400
</t>
  </si>
  <si>
    <t>41/QĐ-CCTHADS
ngày 28/7/2015</t>
  </si>
  <si>
    <t>81/QĐ-CCTHA
14.11.2013</t>
  </si>
  <si>
    <t>122/HSST
12.9.2013
TAND huyện Kim Động</t>
  </si>
  <si>
    <t>7/QĐ-CCTHA
24.3.2014</t>
  </si>
  <si>
    <t>Hoàng Văn Đương</t>
  </si>
  <si>
    <t xml:space="preserve">
Tiền phạt:
10000+ Lãi suất
</t>
  </si>
  <si>
    <t>42/QĐ-CCTHADS
ngày 28/7/2015</t>
  </si>
  <si>
    <t>41/QĐ-CCTHA
24.9.2014</t>
  </si>
  <si>
    <t>Nguyễn Thị Bông</t>
  </si>
  <si>
    <t xml:space="preserve">
Tiền phạt:
4000 + Lãi suất
Truy thu:
1703+ Lãi suất</t>
  </si>
  <si>
    <t>43/QĐ-CCTHADS
ngày 28/7/2015</t>
  </si>
  <si>
    <t>44/QĐ-CCTHA
24.9.2014</t>
  </si>
  <si>
    <t>Trần văn Trường</t>
  </si>
  <si>
    <t>Thôn Xoài (Sòi), Đức Hợp,
Kim Động, Hưng Yên</t>
  </si>
  <si>
    <t>Án phí STHS:
50
Tiền phạt:
3000 + Lãi suất</t>
  </si>
  <si>
    <t>44/QĐ-CCTHADS
ngày 28/7/2015</t>
  </si>
  <si>
    <t>98/THA
28.10.2004</t>
  </si>
  <si>
    <t>79/HSPT
28.9.2004
TAND tỉnh Hưng Yên</t>
  </si>
  <si>
    <t>35/QĐ-CCTHA
24.9.2014</t>
  </si>
  <si>
    <t>Đoàn Mạnh Tuấn</t>
  </si>
  <si>
    <t>Đội 3, Đức Hợp,
Kim Động, Hưng Yên</t>
  </si>
  <si>
    <t>45/QĐ-CCTHADS
ngày 28/7/2015</t>
  </si>
  <si>
    <t>36/QĐ-CCTHA
24.9.2014</t>
  </si>
  <si>
    <t>Bùi Kim Nguyên</t>
  </si>
  <si>
    <t>Nho Lâm, Mai Động
Kim Động, Hưng Yên</t>
  </si>
  <si>
    <t>46/QĐ-CCTHADS
ngày 28/7/2015</t>
  </si>
  <si>
    <t>37/QĐ-CCTHA
24.9.2014</t>
  </si>
  <si>
    <t>Nguyễn Đức Tháp</t>
  </si>
  <si>
    <t>47/QĐ-CCTHADS
ngày 28/7/2015</t>
  </si>
  <si>
    <t>38/QĐ-CCTHA
24.9.2014</t>
  </si>
  <si>
    <t>Đặng Văn Hưởng</t>
  </si>
  <si>
    <t>48/QĐ-CCTHADS
ngày 28/7/2015</t>
  </si>
  <si>
    <t>39/QĐ-CCTHA
24.9.2014</t>
  </si>
  <si>
    <t xml:space="preserve">Đỗ Văn Tuấn
</t>
  </si>
  <si>
    <t>Cộng Vũ,
Vũ Xá,
 Kim Động</t>
  </si>
  <si>
    <t>3.249 tiền phạt</t>
  </si>
  <si>
    <t>Không có thu nhập và không có tài sản</t>
  </si>
  <si>
    <t>49/QĐ-CCTHADS
ngày 28/7/2015</t>
  </si>
  <si>
    <t>135/QĐ-THA
25.5.2009</t>
  </si>
  <si>
    <t>173/HSPT
19.02.2009
TAND tói cao</t>
  </si>
  <si>
    <t>QĐ hoãn số 122/
22-12-2012</t>
  </si>
  <si>
    <t>Anh</t>
  </si>
  <si>
    <t xml:space="preserve">Vũ Mạnh Cường Tuấn 
</t>
  </si>
  <si>
    <t>Duỡng Phú,
 Chính Nghĩa,
 Kim Động</t>
  </si>
  <si>
    <t xml:space="preserve">2.210 án phí
10.236 truy thu </t>
  </si>
  <si>
    <t>50/QĐ-CCTHADS
ngày 28/7/2015</t>
  </si>
  <si>
    <t>221/QĐ-CCTHA
24.7.2012</t>
  </si>
  <si>
    <t>15/HSST
24.5.2012
TAND huyện Kim Động</t>
  </si>
  <si>
    <t>QĐ hoãn số 109/
25-12-2012</t>
  </si>
  <si>
    <t xml:space="preserve">Lưu Văn Hướng 
</t>
  </si>
  <si>
    <t>Bùi xá, 
Đồng Thanh, 
Kim Động</t>
  </si>
  <si>
    <t>1.750 án phí</t>
  </si>
  <si>
    <t>Không có thu nhập bảo đảm cuộc sống tối thiểu và không có tài sản</t>
  </si>
  <si>
    <t>51/QĐ-CCTHADS
ngày 28/7/2015</t>
  </si>
  <si>
    <t>196/QĐ- CCTHA
15.9.2011</t>
  </si>
  <si>
    <t>33/HSPT
11.3.2011
TAND tỉnh Hưng Yên</t>
  </si>
  <si>
    <t>QĐ hoãn số 112/
25-12-2012</t>
  </si>
  <si>
    <t xml:space="preserve">Hoàng Đại Nghiệp
</t>
  </si>
  <si>
    <t>Bùi Xá, 
Đồng Thanh,
 Kim Động</t>
  </si>
  <si>
    <t>8  án phí
3.000 phạt</t>
  </si>
  <si>
    <t>52/QĐ-CCTHADS
ngày 28/7/2015</t>
  </si>
  <si>
    <t>107/QĐ-CCTHA
06.4.2012</t>
  </si>
  <si>
    <t>424/HSPT
27.7.2011
TAND Tối Cao</t>
  </si>
  <si>
    <t>QĐ hoãn số 115/
25-12-2012</t>
  </si>
  <si>
    <t xml:space="preserve">Nguyễn Như Quyền
</t>
  </si>
  <si>
    <t>Thôn Mát, 
Nhân La,
 Kim Động</t>
  </si>
  <si>
    <t>1.680 án phí</t>
  </si>
  <si>
    <t>53/QĐ-CCTHADS
ngày 28/7/2015</t>
  </si>
  <si>
    <t>154/QĐ-CCTHA
01.7.2010</t>
  </si>
  <si>
    <t>09/HNGĐ-PT
25.5.2010
TAND tỉnh Hưng Yên</t>
  </si>
  <si>
    <t>QĐ hoãn số 166/
30-8-2013</t>
  </si>
  <si>
    <t>Phạm Ngọc Lam</t>
  </si>
  <si>
    <t>Tả Hà, Hùng An,
Kim Động, Hưng Yên</t>
  </si>
  <si>
    <t>án phí 200
phạt 12000</t>
  </si>
  <si>
    <t>54/QĐ-CCTHADS
ngày 28/7/2015</t>
  </si>
  <si>
    <t>50/QĐ-CCTHA
07.12.2011</t>
  </si>
  <si>
    <t>54/HSST
14.9.2012 TAND 
TPHưng Yên</t>
  </si>
  <si>
    <t>78/25.12.2012</t>
  </si>
  <si>
    <t>Lan</t>
  </si>
  <si>
    <t>Nguyễn Đắc Lừng</t>
  </si>
  <si>
    <t>án phí 200
phạt 5000 truy thu 500</t>
  </si>
  <si>
    <t>ở tù, không tài sán</t>
  </si>
  <si>
    <t>55/QĐ-CCTHADS
ngày 28/7/2015</t>
  </si>
  <si>
    <t>36/QĐ-CCTHA
09.11.2011</t>
  </si>
  <si>
    <t>31/HSST
26.9.2011 TAND 
Kim Động</t>
  </si>
  <si>
    <t>77/25.12.2012</t>
  </si>
  <si>
    <t>Nguyễn Đức Tặng</t>
  </si>
  <si>
    <t>Thanh Cù, 
Ngọc Thanh, Kim Động, Hưng Yên</t>
  </si>
  <si>
    <t>án phí 9958</t>
  </si>
  <si>
    <t>Chưa xác định
 được địa chỉ</t>
  </si>
  <si>
    <t>56/QĐ-CCTHADS
ngày 28/7/2015</t>
  </si>
  <si>
    <t>71/QĐ-CCTHA
09.03.2007</t>
  </si>
  <si>
    <t>01/LHST
30.01.2007 TAND 
huyện Kim Động</t>
  </si>
  <si>
    <t>157/30.8.2013</t>
  </si>
  <si>
    <t>Phạm Minh Tiến</t>
  </si>
  <si>
    <t>Phương Tòng, Hùng An , Kim Động, Hưng Yên</t>
  </si>
  <si>
    <t>án phí 74833</t>
  </si>
  <si>
    <t>57/QĐ-CCTHADS
ngày 28/7/2015</t>
  </si>
  <si>
    <t>34/QĐ-CCTHA
23.10.2014</t>
  </si>
  <si>
    <t>244/HSPT
21.4.2014 TAND 
Tối Cao</t>
  </si>
  <si>
    <t>04/24/12/2014</t>
  </si>
  <si>
    <t>Nguyễn Văn Chung</t>
  </si>
  <si>
    <t xml:space="preserve">Phú Cường, Phú Thinh, Kim Động, Hưng yên
 </t>
  </si>
  <si>
    <t>án phí 50 + phạt 25000</t>
  </si>
  <si>
    <t>không rõ địa chỉ</t>
  </si>
  <si>
    <t>58/QĐ-CCTHADS
ngày 28/7/2015</t>
  </si>
  <si>
    <t>73/QĐ-CCTHA
01.7.1999</t>
  </si>
  <si>
    <t>1281/HSPT
30.7.1998 TAND 
Tối Cao</t>
  </si>
  <si>
    <t>54/25.12.2012</t>
  </si>
  <si>
    <t xml:space="preserve">
Tào Văn Tuấn</t>
  </si>
  <si>
    <t>Bắc Phú Thọ Vinh,Kim Động, Hưng Yên</t>
  </si>
  <si>
    <t>án phí 100 phạt 20000</t>
  </si>
  <si>
    <t>59/QĐ-CCTHADS
ngày 28/7/2015</t>
  </si>
  <si>
    <t>55/25.12.2012</t>
  </si>
  <si>
    <t>Đoàn Văn Thái</t>
  </si>
  <si>
    <t>Hưng Yên</t>
  </si>
  <si>
    <t>án phí 200
 phạt 3000</t>
  </si>
  <si>
    <t>60/QĐ-CCTHADS
ngày 28/7/2015</t>
  </si>
  <si>
    <t>03/QĐ-CCTHA
28.9.2011</t>
  </si>
  <si>
    <t>19/HSST
09.6.2011TAND 
huyện Thanh Miện</t>
  </si>
  <si>
    <t>50/25.12.2012</t>
  </si>
  <si>
    <t>Lê Văn Nguyên</t>
  </si>
  <si>
    <t>05/QĐ CCTHA 28/9/2011</t>
  </si>
  <si>
    <t>18/LHPT 26/7/2011 TA t. HY</t>
  </si>
  <si>
    <t>Phan tân Tiến</t>
  </si>
  <si>
    <t>Án phí: 4.975</t>
  </si>
  <si>
    <t>88/QĐ CCTHA 20/7/2015</t>
  </si>
  <si>
    <t>Án phí: 7.045</t>
  </si>
  <si>
    <t>Chi cục Thi hành án dân sự huyện Khoái Châu</t>
  </si>
  <si>
    <t>Lương Xuân Tùng</t>
  </si>
  <si>
    <t>Thôn Kim Tháp, xã Đồng Tiến</t>
  </si>
  <si>
    <t>Không có tài sản</t>
  </si>
  <si>
    <t>200tiền án phí HSST và 1.050tiền án phí dân sự</t>
  </si>
  <si>
    <t>200 tiền án phí HS và 1.050 tiền án phí DS</t>
  </si>
  <si>
    <t>58/QĐ-CCTHA ngày 24/7/2015</t>
  </si>
  <si>
    <t>83/QĐ-CCTHA ngày 01/11/2012</t>
  </si>
  <si>
    <t>69/HSST ngày 18/9/2012</t>
  </si>
  <si>
    <t>Hoàng Văn Thiết</t>
  </si>
  <si>
    <t>200 tiền án phí HSST và 5.000 tiền phạt</t>
  </si>
  <si>
    <t>200 tiền án phí HS và 5.000tiền phạt</t>
  </si>
  <si>
    <t>59/QĐ-CCRHA ngày 24/7/2015</t>
  </si>
  <si>
    <t>295/QĐ-CCTHA ngày 25/5/2012</t>
  </si>
  <si>
    <t>24/HSST ngày 06/4/2012</t>
  </si>
  <si>
    <t>Đỗ Thị Chinh</t>
  </si>
  <si>
    <t>Thôn An Lạc, xã Đồng Tiến</t>
  </si>
  <si>
    <t>200.000 tiền phạt và 100tiền án phí HS</t>
  </si>
  <si>
    <t>100 tiền án phí HS</t>
  </si>
  <si>
    <t>200.000 tiền phạt</t>
  </si>
  <si>
    <t>60/QĐ-CCTHA ngày 24/7/2015</t>
  </si>
  <si>
    <t>50/QĐ-THA ngày 29/01/1997</t>
  </si>
  <si>
    <t>1514/HSPT ngày 08/10/1996</t>
  </si>
  <si>
    <t>Tạ Duy Đức</t>
  </si>
  <si>
    <t>50 án phí HS, 140 tiền truy thu và 2.000 tiền phạt</t>
  </si>
  <si>
    <t>50 tiền án phí HS, 140 tiền truy thu và 2.000 tiền phạt</t>
  </si>
  <si>
    <t>61/QĐ-CCTHA ngày 24/7/2015</t>
  </si>
  <si>
    <t>76/QĐ-THA ngày 06/02/2006</t>
  </si>
  <si>
    <t>134/HSST ngày 07/12/2005</t>
  </si>
  <si>
    <t>Tạ Thị Minh</t>
  </si>
  <si>
    <t>Thôn an Lạc, xã Đồng Tiến</t>
  </si>
  <si>
    <t>50 tiền án phí HS và 5,000 tiền phạt</t>
  </si>
  <si>
    <t>50 tiền án phí và 5,000 tiền phạt</t>
  </si>
  <si>
    <t>62/QĐ-CCTHA ngày 24/7/2015</t>
  </si>
  <si>
    <t>08/QĐ-THA ngày 02/01/2003</t>
  </si>
  <si>
    <t>75/HSST ngày 27/9/2002</t>
  </si>
  <si>
    <t>50 tiền án phí HS và 8,000 tiền phạt</t>
  </si>
  <si>
    <t>63/QĐ-CCTHA ngày 24/7/2015</t>
  </si>
  <si>
    <t>212/QĐ-THA ngày 24/12/2002</t>
  </si>
  <si>
    <t>01/HSST ngày 17/12/1996</t>
  </si>
  <si>
    <t>Vũ thị Xuyến</t>
  </si>
  <si>
    <t>Xã Đồng Tiến</t>
  </si>
  <si>
    <t>100,000 tiền phạt</t>
  </si>
  <si>
    <t>không có tài sản</t>
  </si>
  <si>
    <t>64/QĐ-CCTHA ngày 24/7/2015</t>
  </si>
  <si>
    <t>30/QĐ-CCTHA ngày 29/9/2011</t>
  </si>
  <si>
    <t>384/HSPT ngày 30/7/2010</t>
  </si>
  <si>
    <t>Nguyễn Đăng Bình</t>
  </si>
  <si>
    <t xml:space="preserve">200,000 tiền phạt </t>
  </si>
  <si>
    <t>200,000 tiền phạt</t>
  </si>
  <si>
    <t>65/QĐ-CCTHA ngày 24/7/2015</t>
  </si>
  <si>
    <t>29/QĐ-CCTHA ngày 29/9/2011</t>
  </si>
  <si>
    <t>Đào Thị Thu</t>
  </si>
  <si>
    <t>50,000 tiền phạt và 100án phí HS</t>
  </si>
  <si>
    <t>50,000đ tiền phạt</t>
  </si>
  <si>
    <t>66/QĐ-CCTHA ngày 24/7/2015</t>
  </si>
  <si>
    <t>232/QĐ-THA ngày 23/6/2008</t>
  </si>
  <si>
    <t>213/HSPT ngày 28/3/2008</t>
  </si>
  <si>
    <t>Hoàng Văn Tấn</t>
  </si>
  <si>
    <t>Thôn Thổ Khối, xã Đồng Tiến</t>
  </si>
  <si>
    <t>50 tiền án phí và 20,000 tiền phạt</t>
  </si>
  <si>
    <t>67/QĐ-CCTHA ngày 24/7/2015</t>
  </si>
  <si>
    <t>187/QĐ-THA ngày 22/8/2005</t>
  </si>
  <si>
    <t>31/HSST ngày 07/4/1999</t>
  </si>
  <si>
    <t>Hoàng Văn Tuấn</t>
  </si>
  <si>
    <t>68/QĐ-CCTHA ngày 24/7/2015</t>
  </si>
  <si>
    <t>189/QĐ-THA ngày 22/8/2005</t>
  </si>
  <si>
    <t>29/HSST ngày 06/4/1999</t>
  </si>
  <si>
    <t>Nguyễn Chí Tú</t>
  </si>
  <si>
    <t>200 đ tiền án phí HS và 5,000 tiền phạt</t>
  </si>
  <si>
    <t>200 tiền án phí HS và 5,000 tiền phạt</t>
  </si>
  <si>
    <t>69/QĐ-CCTHA ngày 24/7/2015</t>
  </si>
  <si>
    <t>346/QĐ-THA ngày 04/5/2015</t>
  </si>
  <si>
    <t>932/HSPT ngày 20/11/2014</t>
  </si>
  <si>
    <t>Đỗ Đình Đào</t>
  </si>
  <si>
    <t>200 tiền án phí và 1,650</t>
  </si>
  <si>
    <t>200 tiền án phí và 1,650 tiền truy thu</t>
  </si>
  <si>
    <t>70/QĐ-CCTHA ngày 24/7/2015</t>
  </si>
  <si>
    <t>338/QĐ-CCTHA ngày 10/3/2015</t>
  </si>
  <si>
    <t>449/HSST ngày 19/12/2014</t>
  </si>
  <si>
    <t>Tạ Thị Vân</t>
  </si>
  <si>
    <t>50 tiền án phí HS, 19,890 tiền phạt</t>
  </si>
  <si>
    <t>50 tiền án phí HS và 19,890 tiền phạt</t>
  </si>
  <si>
    <t>71/QĐ-CCTHA ngày 24/7/2015</t>
  </si>
  <si>
    <t>49/QĐ-CCTHA ngày 16/10/2014</t>
  </si>
  <si>
    <t>1153/HSPT ngày 28/6/1999</t>
  </si>
  <si>
    <t>Hoàng Quang Liệp và Cao Thị Thanh</t>
  </si>
  <si>
    <t>Thôn 2, xã Đại Hưng</t>
  </si>
  <si>
    <t>28,448 tiền án phí DS</t>
  </si>
  <si>
    <t>700 tiền án phí DS</t>
  </si>
  <si>
    <t>27,748 tiền án phí DS</t>
  </si>
  <si>
    <t>72/QĐ-CCTHA ngày 24/7/2015</t>
  </si>
  <si>
    <t>367/QĐ-CCTHA ngày 01/8/2011</t>
  </si>
  <si>
    <t>15/DSPT ngày 14/6/2011</t>
  </si>
  <si>
    <t>Đào Văn Toán</t>
  </si>
  <si>
    <t>Thôn 1, xã Đại Hưng</t>
  </si>
  <si>
    <t>3,000 tiền phạt</t>
  </si>
  <si>
    <t>73/QĐ-CCTHA ngày 24/7/2015</t>
  </si>
  <si>
    <t>309/QĐ-CCTHA ngày 25/5/2012</t>
  </si>
  <si>
    <t>28/HSST ngày 13/4/2012</t>
  </si>
  <si>
    <t>Cao Xuân Tài</t>
  </si>
  <si>
    <t>200 tiền án phí HD và 3,000 tiền phat</t>
  </si>
  <si>
    <t>200 tiền án phí HS và 3,000 tiền phạt</t>
  </si>
  <si>
    <t>74/QĐ-CCTHA ngày 24/7/2015</t>
  </si>
  <si>
    <t>181/QĐ-THA ngày 05/3/2012</t>
  </si>
  <si>
    <t>05/HSST ngày 17/01/2012</t>
  </si>
  <si>
    <t>Nguyễn Thị Hảo</t>
  </si>
  <si>
    <t>Thôn 4, xã Đại Hưng</t>
  </si>
  <si>
    <t>21,440 tiền án phí DS</t>
  </si>
  <si>
    <t>75/QĐ-CCTHA ngày 24/7/2015</t>
  </si>
  <si>
    <t>359/QĐ-CCTHA ngày 14/6/2013</t>
  </si>
  <si>
    <t>03/DSST ngày 08/5/2013</t>
  </si>
  <si>
    <t>76/QĐ-CCTHA ngày 24/7/2015</t>
  </si>
  <si>
    <t>361/QĐ-CCTHA ngày 14/6/2013</t>
  </si>
  <si>
    <t>04/DSST ngày 08/5/2013</t>
  </si>
  <si>
    <t>5,040 tiền án phí DS</t>
  </si>
  <si>
    <t>5,040 tiền án DS</t>
  </si>
  <si>
    <t>77/QĐ-CCTHA ngày 24/7/2015</t>
  </si>
  <si>
    <t>362/QĐ-CCTHA ngày 14/6/2013</t>
  </si>
  <si>
    <t>05/DSST ngày 08/5/2013</t>
  </si>
  <si>
    <t>Nguyễn Thị Hồng</t>
  </si>
  <si>
    <t>Thôn Đại Quan, xã Đại Hưng</t>
  </si>
  <si>
    <t>5,584 tiền án phí DS</t>
  </si>
  <si>
    <t>78/QĐ-CCTHA ngày 24/7/2015</t>
  </si>
  <si>
    <t>110/QĐ-CCTHA ngày 08/12/2010</t>
  </si>
  <si>
    <t>An Văn Mạnh</t>
  </si>
  <si>
    <t>50 tiền án phí HS và 20,000 tiền phạt</t>
  </si>
  <si>
    <t>79/QĐ-CCTHA ngày 24/7/2015</t>
  </si>
  <si>
    <t>154/QĐ-THA ngày 08/7/1998</t>
  </si>
  <si>
    <t>33/HSST ngày 06/5/1998</t>
  </si>
  <si>
    <t>Đào Ngọc Ký</t>
  </si>
  <si>
    <t>3,860 tiền án phí DS</t>
  </si>
  <si>
    <t>200 án phí DS</t>
  </si>
  <si>
    <t>3,660 tiền án phí DS</t>
  </si>
  <si>
    <t>80/QĐ-CCTHA ngày 24/7/2015</t>
  </si>
  <si>
    <t>184/QĐ-THA ngày 19/3/2010</t>
  </si>
  <si>
    <t>01/DSST ngày 22/02/2010</t>
  </si>
  <si>
    <t>Nguyễn Văn Khéo và Trần Thị Hằng</t>
  </si>
  <si>
    <t xml:space="preserve"> Thôn Hạ, xã An Vĩ</t>
  </si>
  <si>
    <t>2,330 tiền án phí DS</t>
  </si>
  <si>
    <t>81/QĐ-CCTHA ngày 24/7/2015</t>
  </si>
  <si>
    <t>345/QĐ-CCTHA ngày 27/4/2015</t>
  </si>
  <si>
    <t>04/DSST ngày 04/02/2015</t>
  </si>
  <si>
    <t>Đỗ Văn Tiến</t>
  </si>
  <si>
    <t>Thôn Hạ, xã An vĩ</t>
  </si>
  <si>
    <t>100 tiền án phí HS và 36,200 tiền truy thu</t>
  </si>
  <si>
    <t>100 tiền án phí HS và 2,200 tiền truy thu</t>
  </si>
  <si>
    <t>34,000 tiền truy thu</t>
  </si>
  <si>
    <t>82/QĐ-CCTHA ngày 24/7/2015</t>
  </si>
  <si>
    <t>203/QĐ-THA ngày 28/9/1996</t>
  </si>
  <si>
    <t>885/HSPT ngày 26/6/1996</t>
  </si>
  <si>
    <t>Đỗ Thị Hoài, Đỗ Văn Khảm</t>
  </si>
  <si>
    <t>Thôn An Thái, xã An Vĩ</t>
  </si>
  <si>
    <t>15,377 tiền án phí DS</t>
  </si>
  <si>
    <t>83/QĐ-CCTHA ngày 24/7/2015</t>
  </si>
  <si>
    <t>200/QĐ-CCTHA ngày 01/6/2009</t>
  </si>
  <si>
    <t>12/DSPT ngày 17/4/2009</t>
  </si>
  <si>
    <t>Trần Thị Ngà, Lê Trọng Cường</t>
  </si>
  <si>
    <t>Thôn An Thái, xã An Vĩ31,248,775</t>
  </si>
  <si>
    <t>31,248 tiền án phí DS</t>
  </si>
  <si>
    <t>84/QĐ-CCTHA ngày 24/7/2015</t>
  </si>
  <si>
    <t>52/QĐ-CCTHA ngày 01/10/2012</t>
  </si>
  <si>
    <t>10/2012/KDTM</t>
  </si>
  <si>
    <t>Nguyễn Trọng Đại</t>
  </si>
  <si>
    <t>85/QĐ-CCTHA ngày 24/7/2015</t>
  </si>
  <si>
    <t>33/QĐ-CCTHA ngày 04/10/2011</t>
  </si>
  <si>
    <t>70/2005 ngày 02/3/2011</t>
  </si>
  <si>
    <t>Trần Công Thanh</t>
  </si>
  <si>
    <t>Xã An Vĩ</t>
  </si>
  <si>
    <t>50 án phí HS và 489 tiền sung công</t>
  </si>
  <si>
    <t>50 án phí HS vaf 489 tiền sung công</t>
  </si>
  <si>
    <t>86/QĐ-CCTHA ngày 24/7/2015</t>
  </si>
  <si>
    <t>306/QĐ-CCTHA ngày 05/6/2014</t>
  </si>
  <si>
    <t>69/HSST ngày 04/12/2006</t>
  </si>
  <si>
    <t>Vũ Thị Tính</t>
  </si>
  <si>
    <t>Thôn Trung, xã An Vĩ</t>
  </si>
  <si>
    <t>14,289 tiền án phí DS</t>
  </si>
  <si>
    <t>87/QĐ-CCTHA ngày 24/7/2015</t>
  </si>
  <si>
    <t>412/QĐ-CCTHA ngày 05/8/2013</t>
  </si>
  <si>
    <t>06/DSST ngày 24/6/2013</t>
  </si>
  <si>
    <t>Đỗ Hồng Sơn</t>
  </si>
  <si>
    <t>4,600 tiền truy thu và 200 tiền án phí HS</t>
  </si>
  <si>
    <t>200 tiền án phí HS</t>
  </si>
  <si>
    <t>4,600 tiền truy thu</t>
  </si>
  <si>
    <t>88/QĐ-CCTHA ngày 24/7/2015</t>
  </si>
  <si>
    <t>406/QĐ- CCTHS ngày 06/8/2012</t>
  </si>
  <si>
    <t>43/HSST ngày 19/6/2012</t>
  </si>
  <si>
    <t>Lê Trọng Cường, Trần Thị Ngà</t>
  </si>
  <si>
    <t>4,607 tiền án phí DS</t>
  </si>
  <si>
    <t>89/QĐ-CCTHA ngày 24/7/2015</t>
  </si>
  <si>
    <t>261/QĐ-THA ngày 02/7/2010</t>
  </si>
  <si>
    <t>02/DSST ngày 25/6/2010</t>
  </si>
  <si>
    <t>Đỗ Thị Văn</t>
  </si>
  <si>
    <t>13,432 tiền án phí Ds</t>
  </si>
  <si>
    <t>13,432 tiền án phí</t>
  </si>
  <si>
    <t>90/QĐ-CCTHA ngày 24/7/2015</t>
  </si>
  <si>
    <t>159/QĐ-THA ngày 22/7/1998</t>
  </si>
  <si>
    <t>85/HSPT ngày 15/01/1998</t>
  </si>
  <si>
    <t>Trần Công Anh</t>
  </si>
  <si>
    <t>91/QĐ-CCTHA ngày 24/7/2015</t>
  </si>
  <si>
    <t>68/QĐ-CCTHA ngày 01/11/2012</t>
  </si>
  <si>
    <t>62/HSST ngày 27/8/2012</t>
  </si>
  <si>
    <t>Đàm Quang Hoàng</t>
  </si>
  <si>
    <t xml:space="preserve"> Thôn Thượng, xã An Vĩ</t>
  </si>
  <si>
    <t>400 án phí HS và 12,001 tiền truy thu</t>
  </si>
  <si>
    <t>400 tiền án phí HS và 12,001 tiền truy thu</t>
  </si>
  <si>
    <t>92/QĐ-CCTHA ngày 24/7/2015</t>
  </si>
  <si>
    <t>258/QĐ-CCTHA ngày 06/5/2014</t>
  </si>
  <si>
    <t>23/HSPT ngày 14/3/2014</t>
  </si>
  <si>
    <t>Lê văn Hải, Đỗ Văn Điệp, Đàm Quang ích, trần Đình Hùng, Đàm Quang Thọ, Nguyễn Văn Nam</t>
  </si>
  <si>
    <t>Hải 2,000 tiền phạt, Điệp 2,000 tiền phạt, Ích 1,000 tiền phạt, Hùng 1,000 tiền phạt, Đàm Văn Thọ 1,000, Nam 50 án phí và 2,000 tiền phạt</t>
  </si>
  <si>
    <t>Thọ 1,000</t>
  </si>
  <si>
    <t>Hải 2,000 tiền phạt, Điệp 2,000 tiền phạt, Ích 1,000 tiền phạt, Hùng 1,000 tiền phạt,, Nam 50 án phí và 2,000 tiền phạt</t>
  </si>
  <si>
    <t>93/QĐ-CCTHA ngày 24/7/2015</t>
  </si>
  <si>
    <t>72/QĐ-THA ngày 19/12/2008</t>
  </si>
  <si>
    <t>72/HSST ngày 07/11/2008</t>
  </si>
  <si>
    <t>Phan Tiến Phương</t>
  </si>
  <si>
    <t>Thôn Đỗ xá, xã Hồng Tiến</t>
  </si>
  <si>
    <t>150 tiền truy thu</t>
  </si>
  <si>
    <t>94/QĐ-CCTHA ngày 24/7/2015</t>
  </si>
  <si>
    <t>309/QĐ-CCTHA ngày 06/6/2014</t>
  </si>
  <si>
    <t>15/HSST ngày 07/4/2014</t>
  </si>
  <si>
    <t xml:space="preserve"> Hoàng Văn Muôn, Nguyễn Thị Tiến</t>
  </si>
  <si>
    <t>Thị Tứ Bô Thời, xã Hồng Tiến</t>
  </si>
  <si>
    <t>10,000 tiền án phí DS</t>
  </si>
  <si>
    <t>95/QĐ-CCTHA ngày 24/7/2015</t>
  </si>
  <si>
    <t>13/QĐ-CCTHA ngày 07/10/2013</t>
  </si>
  <si>
    <t>07/DSST ngày 19/8/2013</t>
  </si>
  <si>
    <t>Đàm Quang Toán, Phan Văn Lợi, Phan Thị Ngà</t>
  </si>
  <si>
    <t>Toán ở thôn Trung, xã An Vĩ, Lợi ở Cao Quán, xã Hồng Tiến, Ngà ở Yên Lịch, xã Dân Tiến</t>
  </si>
  <si>
    <t>Toán 15,000 tiền phạt, Lợi 50 án phí HS và 8,000 tiền phạt, Ngà 6,695 tiền phạt</t>
  </si>
  <si>
    <t>96/QĐ-CCTHA ngày 24/7/2015</t>
  </si>
  <si>
    <t>72/QĐ-QDDHA ngày 02/11/2007</t>
  </si>
  <si>
    <t>13/HSST ngày 06/02/2006</t>
  </si>
  <si>
    <t>Hoàng Xuân Trung</t>
  </si>
  <si>
    <t>Đội 6, thôn Vân Ngoại</t>
  </si>
  <si>
    <t>100 án phí HS và 20,000 tiền phat</t>
  </si>
  <si>
    <t>97/QĐ-CCTHA ngày 24/7/2015</t>
  </si>
  <si>
    <t>58/QĐ-THA ngày 09/10/2012</t>
  </si>
  <si>
    <t>1004/HSPT ngày 26/9/2006</t>
  </si>
  <si>
    <t>Hoàng văn Hơn</t>
  </si>
  <si>
    <t>Thôn Vân Nội, xã Hồng Tiến</t>
  </si>
  <si>
    <t>750 tiền án phí HS</t>
  </si>
  <si>
    <t>750 tiền án phí</t>
  </si>
  <si>
    <t>98/QĐ-CCTHA ngày 24/7/2015</t>
  </si>
  <si>
    <t>399/QĐ-THA ngày 06/8/2011</t>
  </si>
  <si>
    <t>95/HSST ngày 26/4/2011</t>
  </si>
  <si>
    <t>Trương Thị Lan</t>
  </si>
  <si>
    <t>8,800 tiền án phí DS</t>
  </si>
  <si>
    <t>99/QĐ-CCTHA ngày 24/7/2015</t>
  </si>
  <si>
    <t>172/QĐ-THA ngày 17/02/2011</t>
  </si>
  <si>
    <t>710/HSPT ngày 25/11/2009</t>
  </si>
  <si>
    <t>Nguyễn Văn Học, Nguyễ n Văn Khoa</t>
  </si>
  <si>
    <t>Học ở Đỗ Xá, xã Hồng Tiến, Khoa ở Kim Quan, xã Phùng Hưng</t>
  </si>
  <si>
    <t>Học 50 án phí và 6,000 tiền phạt, Khoa 6,000 tiền phạt</t>
  </si>
  <si>
    <t>100/QĐ-CCTHA ngày 24/7/2015</t>
  </si>
  <si>
    <t>208/QĐ-THA ngày 06/8/2004</t>
  </si>
  <si>
    <t>219/HSPT ngày 12/02/2004</t>
  </si>
  <si>
    <t>Đỗ Thị Tèo, Vũ Văn Phối, Vũi Xuân Ban</t>
  </si>
  <si>
    <t>Teo và Phối 7,163 tiền án phí Ds, Ban 5,000 tiền án phí DS</t>
  </si>
  <si>
    <t>101/QĐ-CCTHA ngày 24/7/2015</t>
  </si>
  <si>
    <t>121/QĐ-THA ngày 26/02/2007</t>
  </si>
  <si>
    <t>08/DSPT ngày 24/01/2007</t>
  </si>
  <si>
    <t>Phan Trọng Chiến, Đỗ Thị Anh</t>
  </si>
  <si>
    <t>Thôn Cao Quán, xã Hồng Tiến</t>
  </si>
  <si>
    <t>39,764 tiền án phí DS</t>
  </si>
  <si>
    <t xml:space="preserve">39,764 tiền án phí DS </t>
  </si>
  <si>
    <t>102/QĐ-CCTHA ngày 24/7/2015</t>
  </si>
  <si>
    <t>258/QĐ-CCTHA ngày 04/5/2012</t>
  </si>
  <si>
    <t>13/KDTMST ngày 30/9/2011</t>
  </si>
  <si>
    <t>Đỗ Thị Thảo</t>
  </si>
  <si>
    <t>400 án phí HS và 93,426 tiến án phi DS</t>
  </si>
  <si>
    <t>400 tiền án phí HS và 93,426 tiền án phí DS</t>
  </si>
  <si>
    <t>103/QĐ-CCTHA ngày 24/7/2015</t>
  </si>
  <si>
    <t>14/QĐ-CCTHA ngày 07/10/2014</t>
  </si>
  <si>
    <t>592/HSPT ngày 26/9/2013</t>
  </si>
  <si>
    <t>Nguyễn Công Trang, Bùi Thị Thủy</t>
  </si>
  <si>
    <t xml:space="preserve"> Thôn vân Nội, xã Hồng Tiến</t>
  </si>
  <si>
    <t>7,440 tiền án phí DS</t>
  </si>
  <si>
    <t>104/QĐ-CCTHA ngày 24/7/2015</t>
  </si>
  <si>
    <t>248/QĐ-THA ngày 31/5/2010</t>
  </si>
  <si>
    <t>05/DSST ngày 20/4/2010</t>
  </si>
  <si>
    <t>Nguyễn Văn Định và Bùi Thị Hường</t>
  </si>
  <si>
    <t>18,825 tiền án phí DS</t>
  </si>
  <si>
    <t>8,825 tiền án phí Ds</t>
  </si>
  <si>
    <t>105/QĐ-CCTHA ngày 24/7/2015</t>
  </si>
  <si>
    <t>353/QĐ-CCTHA ngày 14/7/2011</t>
  </si>
  <si>
    <t>03/DSST ngày 08/6/2011</t>
  </si>
  <si>
    <t>Nguyễn Thị Huế</t>
  </si>
  <si>
    <t xml:space="preserve"> Thôn vân Ngoại, xã Hồng Tiến</t>
  </si>
  <si>
    <t>48,320 tiền án phí DSST</t>
  </si>
  <si>
    <t>106/QĐ-CCTHA ngày 24/7/2015</t>
  </si>
  <si>
    <t>248/QĐ-CCTHA ngày 02/02/2015</t>
  </si>
  <si>
    <t>21/DSPT ngày 21/3/2011</t>
  </si>
  <si>
    <t>Bùi Đăng Hùng, Bùi, Bùi Đăng Trung, Phan Văn Thu, Bùi Đăng Hải, Phan Văn Lực, Bùi Huy Nhinh, Bùi Huy Nhương, Hoàng Viết Bắc</t>
  </si>
  <si>
    <t>Cao Quán, xã Hồng Tiến</t>
  </si>
  <si>
    <t>Hùng 240 tiền truy thu, 15,000 tiền phạt; Trung 2,800 tiền phạt; Thu 4,000 tiền phạt; Hải 2,550 tiền phạt; Lực 1,850 Tiền phạt, Nhinh 1,800 tiền phạt, Nhương 1,800 tiền phạt, Bắc 3,000 tiền phạt</t>
  </si>
  <si>
    <t>107/QĐ-CCTHA ngày 24/7/2015</t>
  </si>
  <si>
    <t>224/QĐ-THA ngày 28/3/2011</t>
  </si>
  <si>
    <t>1249/HSPT ngày 25/11/2005</t>
  </si>
  <si>
    <t>Đỗ Văn Khanh</t>
  </si>
  <si>
    <t>Đông Kim xã Đông Táo 5356.000</t>
  </si>
  <si>
    <t>5.356 tiền án phí chia tài sản</t>
  </si>
  <si>
    <t>108/QĐ-CCTHA ngày 24/7/2015</t>
  </si>
  <si>
    <t>302/QĐ-THA ngày 28/7/2010.</t>
  </si>
  <si>
    <t>20/HSSR ngày 26/5/2010</t>
  </si>
  <si>
    <t>số 182/QĐ ngày 9/01/2015</t>
  </si>
  <si>
    <t>Lê Đình Dũng</t>
  </si>
  <si>
    <t>Số 118/QĐ ngày 9/7/2015</t>
  </si>
  <si>
    <t>số 62/QĐ ngày 17/10/2014</t>
  </si>
  <si>
    <t>199/HSPT ngày 24/4/2014</t>
  </si>
  <si>
    <t>Trần Quốc Việt</t>
  </si>
  <si>
    <t>200 APHS; 2.580 tiền phạt</t>
  </si>
  <si>
    <t>2.780</t>
  </si>
  <si>
    <t>Số 119/QĐ ngày 9/7/2015</t>
  </si>
  <si>
    <t>số 259/QĐ ngày 27/7/2012</t>
  </si>
  <si>
    <t>33/HSST ngày 22/6/2012</t>
  </si>
  <si>
    <t>Nguyễn Thị Cớ    Nguyễn Văn Đạt</t>
  </si>
  <si>
    <t>5.985 APDS</t>
  </si>
  <si>
    <t>5.985</t>
  </si>
  <si>
    <t>Số 120/QĐ ngày 9/7/2015</t>
  </si>
  <si>
    <t>số 175/QĐ ngày 20/02/2014</t>
  </si>
  <si>
    <t>01/DSST ngày 14/01/2014</t>
  </si>
  <si>
    <t>Ngô Chí Thanh</t>
  </si>
  <si>
    <t>200 APHS; 350 APDS; 841 tiền truy thu</t>
  </si>
  <si>
    <t>1.391</t>
  </si>
  <si>
    <t>Số 121/QĐ ngày 9/7/2015</t>
  </si>
  <si>
    <t>số 97/QĐ ngày 18/11/2013</t>
  </si>
  <si>
    <t>64/HSST ngày 14/8/2013</t>
  </si>
  <si>
    <t>Đỗ Ngọc Dương và đồng bọn</t>
  </si>
  <si>
    <t>Dương phải nộp 200 APHS và 10.000 TP;       Lâm phải nộp 200 APHS và 10.000 TP;    Thành phải nộp 200APHS; Hưng phải nộp 200 APHS và 20.000 TP; Quyền phải nộp 200 APHS và 12.000 TP</t>
  </si>
  <si>
    <t>53.000</t>
  </si>
  <si>
    <t>Số 122/QĐ ngày 9/7/2015</t>
  </si>
  <si>
    <t>số 428/QĐ ngày 22/8/2013</t>
  </si>
  <si>
    <t>45/HSST ngày 05/7/2013</t>
  </si>
  <si>
    <t>Nguyễn Thị Nhiên</t>
  </si>
  <si>
    <t>trả lại chị Nhiên 14.683 tiền tạm ứng AP</t>
  </si>
  <si>
    <t>14.683</t>
  </si>
  <si>
    <t>Số 123/QĐ ngày 9/7/2015</t>
  </si>
  <si>
    <t>số 123/QĐ ngày 22/4/2011</t>
  </si>
  <si>
    <t>09/HNGĐ-PT ngày 21/3/2011</t>
  </si>
  <si>
    <t>Đặng Văn Thuận và đồng bọn</t>
  </si>
  <si>
    <t>Thuận phải nộp 50 APHS và 2.050 TP; Hoạt phải nộp 1.500 TP; Long phải nộp 50 APHS và 2.000 TP; Dưỡng phải nộp 50 APHS và 2.000 TP; Đinh phải nộp 1.900 TP; Đạt phải nộp 50 APHS và 2.000 TP</t>
  </si>
  <si>
    <t>11.650</t>
  </si>
  <si>
    <t>Số 124/QĐ ngày 9/7/2015</t>
  </si>
  <si>
    <t>số 131/QĐ ngày 11/9/2007</t>
  </si>
  <si>
    <t>1250/HSPT ngày 25/11/2005</t>
  </si>
  <si>
    <t>Nguyễn Kim Thanh    Ngô Thị Lê Mai</t>
  </si>
  <si>
    <t>Thanh phải nộp 2.615 TP; Mai phải nộp 2.587 TP</t>
  </si>
  <si>
    <t>5.202</t>
  </si>
  <si>
    <t>Số 125/QĐ ngày 9/7/2015</t>
  </si>
  <si>
    <t>số 107/QĐ ngày 20/7/2006</t>
  </si>
  <si>
    <t>22/HSST ngày 16/6/2006</t>
  </si>
  <si>
    <t>Bùi Văn Tuyền</t>
  </si>
  <si>
    <t>Hòa Lạc - Hòa Phong</t>
  </si>
  <si>
    <t>3026 án phí CTS</t>
  </si>
  <si>
    <t>Số 126 QĐ ngày 30/7/2015</t>
  </si>
  <si>
    <t>47/QĐ ngày 17/12/2012</t>
  </si>
  <si>
    <t>25/PTLH ngày 4/9/2008</t>
  </si>
  <si>
    <t>Chi cục Thi hành án dân sự huyện Kim Động</t>
  </si>
  <si>
    <t>Tiên Quán, Phạm Ngũ Lão
Kim Động, Hưng Yên</t>
  </si>
  <si>
    <t>Án  phí HSST + TNDS:
2550
Truy thu:
19300 + Lãi suất</t>
  </si>
  <si>
    <t>Không có tài
sản để thi hành
án</t>
  </si>
  <si>
    <t>01/QĐ-CCTHADS
ngày 28/7/2015</t>
  </si>
  <si>
    <t>72/QĐ-CCTHA
14.11.2012</t>
  </si>
  <si>
    <t>101/HSPT-QĐ
11.9.2012
TAND tỉnh Hưng Yên</t>
  </si>
  <si>
    <t>36/QĐ-CCTHA
25.12.2012</t>
  </si>
  <si>
    <t>Tạ Văn Sơn</t>
  </si>
  <si>
    <t>Trương Xá, Toàn Thắng,
Kim Động, Hưng Yên</t>
  </si>
  <si>
    <t>Án phí KDTMST:
5445</t>
  </si>
  <si>
    <t>02/QĐ-CCTHADS
ngày 28/7/2015</t>
  </si>
  <si>
    <t>36/QĐ-CCTHC
04.10.2012</t>
  </si>
  <si>
    <t>03/QĐST-KDTM
17.8.2012
TAND huyện Kim Động</t>
  </si>
  <si>
    <t>31/QĐ-CCTHA
25.12.2012</t>
  </si>
  <si>
    <t>Cốc Ngang, Phạm Ngũ Lão,
Kim Động, Hưng Yên</t>
  </si>
  <si>
    <t xml:space="preserve">Án Phí HSST:
150
Truy thu:
1150
</t>
  </si>
  <si>
    <t>03/QĐ-CCTHADS
ngày 28/7/2015</t>
  </si>
  <si>
    <t>23/QĐ-CCTHA
08.10.2013</t>
  </si>
  <si>
    <t>36/HSST
27.6.2013
TAND tỉnh Hưng Yên</t>
  </si>
  <si>
    <t>04/QĐ-CCTHA
14.11.2013</t>
  </si>
  <si>
    <t>Án phí HSST:
50
Tiền phạt:
20000</t>
  </si>
  <si>
    <t>Chưa xác định 
được địa chỉ, nơi
cư trú</t>
  </si>
  <si>
    <t>04/QĐ-CCTHADS
ngày 28/7/2015</t>
  </si>
  <si>
    <t>124/QĐ-THA
06.8.2007</t>
  </si>
  <si>
    <t>01/HS-TK
30.8.2001
TAND tối cao</t>
  </si>
  <si>
    <t>40/QĐ-CCTHA
25.12.2012</t>
  </si>
  <si>
    <t>Ngô Văn Tuân</t>
  </si>
  <si>
    <t>Án  phí HSST + TNDS:
2250
Truy thu:
19300 + Lãi suất</t>
  </si>
  <si>
    <t>05/QĐ-CCTHADS
ngày 28/7/2015</t>
  </si>
  <si>
    <t>73/QĐ-CCTHA
14.11.2012</t>
  </si>
  <si>
    <t>37/QĐ-CCTHA
25.12.2012</t>
  </si>
  <si>
    <t>Phạm Thị Hậu</t>
  </si>
  <si>
    <t>Án phí HSST:
50
Tiền phạt:
20000 + Lãi suất</t>
  </si>
  <si>
    <t>06/QĐ-CCTHADS
ngày 28/7/2015</t>
  </si>
  <si>
    <t>30/QĐ-CCTHA
15.10.2013</t>
  </si>
  <si>
    <t>02/HSST
20.01.2000
TAND huyện Kim Động</t>
  </si>
  <si>
    <t>06/QĐ-CCTHA
14.11.2013</t>
  </si>
  <si>
    <t>Lê văn Non (Lê Khắc
Non)</t>
  </si>
  <si>
    <t>Đồng An, Toàn Thắng
Kim Động, Hưng Yên</t>
  </si>
  <si>
    <t>Án  phí HSST + TNDS:
400
Truy thu:
4200 + Lãi suất</t>
  </si>
  <si>
    <t>07/QĐ-CCTHADS
ngày 28/7/2015</t>
  </si>
  <si>
    <t>191/QĐ-THA
06.8.2010</t>
  </si>
  <si>
    <t>14/HSST
27.4.2010
TAND huyện Kim Động</t>
  </si>
  <si>
    <t>30/QĐ-CCTHA
25.12.2012</t>
  </si>
  <si>
    <t>Vũ Văn Thành</t>
  </si>
  <si>
    <t>Thổ Cầu, Nghĩa Dân
Kim Động, Hưng Yên</t>
  </si>
  <si>
    <t>Án  phí HSST :
200
Truy thu:
2000 + Lãi suất</t>
  </si>
  <si>
    <t>08/QĐ-CCTHADS
ngày 28/7/2015</t>
  </si>
  <si>
    <t>16/QĐ-CCTHA
14.5.2014</t>
  </si>
  <si>
    <t>Hoàng Văn Dương</t>
  </si>
  <si>
    <t>An Xá, Toàn Thắng
Kim Động, Hưng Yên</t>
  </si>
  <si>
    <t>Án phí HSST + DSST:
400</t>
  </si>
  <si>
    <t>09/QĐ-CCTHADS
ngày 28/7/2015</t>
  </si>
  <si>
    <t>135/QĐ-THA
12.5.2010</t>
  </si>
  <si>
    <t>03/HSST
22.01.2010
TAND huyện Iagrai - Gia Lai</t>
  </si>
  <si>
    <t>26/QĐ-CCTHA
25.12.2012</t>
  </si>
  <si>
    <t>Án phí HSST + DSST:
291000 đồng</t>
  </si>
  <si>
    <t>10/QĐ-CCTHADS
ngày 28/7/2015</t>
  </si>
  <si>
    <t>10/QĐ-THA
15.10.2008</t>
  </si>
  <si>
    <t>22/HSST
04.9.2008
TAND huyện Kim Động</t>
  </si>
  <si>
    <t>47/QĐ-CCTHA
25.12.2012</t>
  </si>
  <si>
    <t>Nguyễn Văn Thảnh</t>
  </si>
  <si>
    <t>Toàn Thắng
Kim Động, Hưng Yên</t>
  </si>
  <si>
    <t xml:space="preserve">
Tiền phạt:
7000 + Lãi suất</t>
  </si>
  <si>
    <t>11/QĐ-CCTHADS
ngày 28/7/2015</t>
  </si>
  <si>
    <t>218/QĐ-THA
15.9.2010</t>
  </si>
  <si>
    <t>48/HSPT
20.5.2009
TAND tỉnh Bà Rịa
-Vũng Tàu</t>
  </si>
  <si>
    <t>24/QĐ-CCTHA
25.12.2012</t>
  </si>
  <si>
    <t>Án phí HSST + DSST:
400000 đồng</t>
  </si>
  <si>
    <t>12/QĐ-CCTHADS
ngày 28/7/2015</t>
  </si>
  <si>
    <t>195/QĐ-CCTHA
21.4.2014</t>
  </si>
  <si>
    <t>37/HSST
09.12.2013
TAND huyện Kim Động</t>
  </si>
  <si>
    <t>28/QĐ-CCTHA
10.7.2014</t>
  </si>
  <si>
    <t>Vũ Xuân Thành</t>
  </si>
  <si>
    <t>Trương Xá, Toàn Thắng
Kim Động, Hưng Yên</t>
  </si>
  <si>
    <t xml:space="preserve">
Tiền phạt:
20000 + Lãi suất</t>
  </si>
  <si>
    <t>13/QĐ-CCTHADS
ngày 28/7/2015</t>
  </si>
  <si>
    <t>120/QĐTHACĐ-THA
05.9.2005</t>
  </si>
  <si>
    <t>103/HSST
16.12.1998
TAND tỉnh Hưng Yên</t>
  </si>
  <si>
    <t>21/QĐ-CCTHA
25.12.2012</t>
  </si>
  <si>
    <t>Lê Khắc Thượng</t>
  </si>
  <si>
    <t>Án  phí HSST + TNDS:
400
Truy thu:
3200 + Lãi suất</t>
  </si>
  <si>
    <t>14/QĐ-CCTHADS
ngày 28/7/2015</t>
  </si>
  <si>
    <t>41/QĐ-CCTHA
9.10.2012</t>
  </si>
  <si>
    <t>84/HSPT-QĐ
9.10.2012
TAND tỉnh Hưng Yên</t>
  </si>
  <si>
    <t>29/QĐ-CCTHA
25.12.2012</t>
  </si>
  <si>
    <t>Nguyễn Hữu Ích</t>
  </si>
  <si>
    <t>Án phí DSST:
8791</t>
  </si>
  <si>
    <t>15/QĐ-CCTHADS
ngày 28/7/2015</t>
  </si>
  <si>
    <t>244/QĐ-CCTHA
17.9.2012</t>
  </si>
  <si>
    <t>36/DSPT
08.7.2008
TAND tỉnh Hưng Yên</t>
  </si>
  <si>
    <t>27/QĐ-CCTHA
25.12.2012</t>
  </si>
  <si>
    <t>Án  phí HSST + TNDS:
440
Truy thu:
3200 + Lãi suất</t>
  </si>
  <si>
    <t>16/QĐ-CCTHADS
ngày 28/7/2015</t>
  </si>
  <si>
    <t>40/QĐ-CCTHA
09.10.2012</t>
  </si>
  <si>
    <t>28/QĐ-CCTHA
25.12.2012</t>
  </si>
  <si>
    <t>Hoàng Thị Sinh</t>
  </si>
  <si>
    <t>Án phí HSST:
50
Tiền phạt:
10000</t>
  </si>
  <si>
    <t>17/QĐ-CCTHADS
ngày 28/7/2015</t>
  </si>
  <si>
    <t>116/QĐ-THA
27.4.2009</t>
  </si>
  <si>
    <t>09/HSST
18.3.2009
TAND huyện Hải Hà</t>
  </si>
  <si>
    <t>22/QĐ-CCTHA
25.12.2012</t>
  </si>
  <si>
    <t>Chu Văn Nhiệm</t>
  </si>
  <si>
    <t>Hạnh Lâm, Mai Động,
Kim Động, Hưng Yên</t>
  </si>
  <si>
    <t>Án phí STHS + TNDS:
400
Tiền phạt:
20000</t>
  </si>
  <si>
    <t>18/QĐ-CCTHADS
ngày 28/7/2015</t>
  </si>
  <si>
    <t>61/THA
20.5.1999</t>
  </si>
  <si>
    <t>23/HSPT
29.4.1999
TAND tỉnh Hưng Yên</t>
  </si>
  <si>
    <t>130/QĐ-CCTHA
25.12.2012</t>
  </si>
  <si>
    <t>Nguyễn Đức Doan</t>
  </si>
  <si>
    <t>Nho Lâm, Mai Động,
Kim Động, Hưng Yên</t>
  </si>
  <si>
    <t>Án phí HSST:
50</t>
  </si>
  <si>
    <t>28//DSPT ngày  15/9/2009</t>
  </si>
  <si>
    <t>Phạm Thị Mơ</t>
  </si>
  <si>
    <t>An Bình- Dân Tiến</t>
  </si>
  <si>
    <t>Án phí: 6.200</t>
  </si>
  <si>
    <t>01/QĐ-CCTHA ngày 02/7/2015</t>
  </si>
  <si>
    <t>248/QĐ-CCTHA ngày 01/8/2007</t>
  </si>
  <si>
    <t>18/LHST ngày 25/4/2007</t>
  </si>
  <si>
    <t>Nguyễn Thị Thuận</t>
  </si>
  <si>
    <t>Đào Viên- Dân Tiến</t>
  </si>
  <si>
    <t>Tiền phạt: 25.000</t>
  </si>
  <si>
    <t>02/QĐ-CCTHA ngày 02/7/2015</t>
  </si>
  <si>
    <t>51/QĐ-CCTHA ngày 04/11/2003</t>
  </si>
  <si>
    <t>07/HSST ngày 15/01/1999</t>
  </si>
  <si>
    <t>Lại Thị Tuyền</t>
  </si>
  <si>
    <t>Yên Lịch- Dân Tiến</t>
  </si>
  <si>
    <t>Án phí: 37.019</t>
  </si>
  <si>
    <t>03/QĐ-CCTHA ngày 02/7/2015</t>
  </si>
  <si>
    <t>28/QĐ-CCTHA ngày 11/10/2013</t>
  </si>
  <si>
    <t>02/DSST ngày 11/03/2010</t>
  </si>
  <si>
    <t>Nguyễn Văn Lương</t>
  </si>
  <si>
    <t>Án phí: 112.826</t>
  </si>
  <si>
    <t>04/QĐ-CCTHA ngày 02/7/2015</t>
  </si>
  <si>
    <t>03/QĐ-CCTHA ngày 01/10/2013</t>
  </si>
  <si>
    <t>02/HSST ngày 25/4/2013</t>
  </si>
  <si>
    <t>Dương Thị Tuyến</t>
  </si>
  <si>
    <t>Án phí: 39.979</t>
  </si>
  <si>
    <t>Án phí: 39.879</t>
  </si>
  <si>
    <t>05/QĐ-CCTHA ngày 02/7/2015</t>
  </si>
  <si>
    <t>325/QĐ-CCTHA ngày 30/8/2010</t>
  </si>
  <si>
    <t>15/HNGĐ- PT ngày 06/8/2010</t>
  </si>
  <si>
    <t>Đào Thị Thắm</t>
  </si>
  <si>
    <t>Vân Trì- Dân Tiến</t>
  </si>
  <si>
    <t xml:space="preserve">Án phí: 10.302 </t>
  </si>
  <si>
    <t>Án phí: 8.802</t>
  </si>
  <si>
    <t>06/QĐ-CCTHA ngày 02/7/2015</t>
  </si>
  <si>
    <t>327/QĐ-CCTHA ngày 30/8/2010</t>
  </si>
  <si>
    <t>11/DSSTngày 15/7/2010</t>
  </si>
  <si>
    <t>Hoàng Văn Anh</t>
  </si>
  <si>
    <t xml:space="preserve">Vân Trì- Dân Tiến </t>
  </si>
  <si>
    <t>Án phí: 10.200</t>
  </si>
  <si>
    <t>Án phí: 9.200</t>
  </si>
  <si>
    <t>07/QĐ-CCTHA ngày 02/7/2015</t>
  </si>
  <si>
    <t>253/QĐ-CCTHA ngày 18/8/2006</t>
  </si>
  <si>
    <t>40/DSPTngày 12/7/2006</t>
  </si>
  <si>
    <t>Đào Xuân Trường</t>
  </si>
  <si>
    <t xml:space="preserve">Cống Rồng- Dân Tiến </t>
  </si>
  <si>
    <t>Án phí: 11.105</t>
  </si>
  <si>
    <t xml:space="preserve">Án phí: 11.105 </t>
  </si>
  <si>
    <t>08/QĐ-CCTHA ngày 02/7/2015</t>
  </si>
  <si>
    <t>33/QĐ-CCTHA ngày 01/10/2012</t>
  </si>
  <si>
    <t>01/KDTM-STngày 13/01/2012</t>
  </si>
  <si>
    <t>Nguyễn Đức Nam</t>
  </si>
  <si>
    <t>Bãi Sậy III- Tân Dân</t>
  </si>
  <si>
    <t>Tiền phạt: 15.000</t>
  </si>
  <si>
    <t>09/QĐ-CCTHA ngày 02/7/2015</t>
  </si>
  <si>
    <t>207/QĐ-CCTHA ngày 28/03/2012</t>
  </si>
  <si>
    <t>752/HSPTngày 25/7/2011</t>
  </si>
  <si>
    <t>Nguyễn Văn Đĩnh</t>
  </si>
  <si>
    <t>Dương Trạch- Tân Dân</t>
  </si>
  <si>
    <t>Án phí: 6.004</t>
  </si>
  <si>
    <t>Án phí: 5.804</t>
  </si>
  <si>
    <t>10/QĐ-CCTHA ngày 02/7/2015</t>
  </si>
  <si>
    <t>18/QĐ-CCTHA ngày 04/10/2010</t>
  </si>
  <si>
    <t>16/DSPTngày 31/8/2010</t>
  </si>
  <si>
    <t>Nguyễn Thế Thành</t>
  </si>
  <si>
    <t>Bãi Sậy II- Tân Dân</t>
  </si>
  <si>
    <t>Án phí: 200 + Tiền phạt: 3.000</t>
  </si>
  <si>
    <t>11/QĐ-CCTHA ngày 02/7/2015</t>
  </si>
  <si>
    <t>21/QĐ-CCTHA ngày 01/10/2012</t>
  </si>
  <si>
    <t>49/HSSTngày 24/7/2012</t>
  </si>
  <si>
    <t>Phạm Văn Chính</t>
  </si>
  <si>
    <t>Án phí: 200 + Tiền phạt: 6.000</t>
  </si>
  <si>
    <t>12/QĐ-CCTHA ngày 02/7/2015</t>
  </si>
  <si>
    <t>279/QĐ-CCTHA ngày 28/03/2013</t>
  </si>
  <si>
    <t>04/HSSTngày 23/01/2013</t>
  </si>
  <si>
    <t>Hoàng Văn Bẩy</t>
  </si>
  <si>
    <t>Án phí: 200  + Tiền phạt: 3.000</t>
  </si>
  <si>
    <t xml:space="preserve"> Tiền phạt: 3.000</t>
  </si>
  <si>
    <t>13/QĐ-CCTHA ngày 02/7/2015</t>
  </si>
  <si>
    <t>200/QĐ-CCTHA ngày 26/03/2012</t>
  </si>
  <si>
    <t>27/HSSTngày 09/03/2012</t>
  </si>
  <si>
    <t>Phan Văn Duyên</t>
  </si>
  <si>
    <t>Tiền phạt: 3.000</t>
  </si>
  <si>
    <t>14/QĐ-CCTHA ngày 02/7/2015</t>
  </si>
  <si>
    <t>201/QĐ-CCTHA ngày 26/03/2012</t>
  </si>
  <si>
    <t>Thọ Bình- Tân Dân</t>
  </si>
  <si>
    <t>Án phí: 7.384</t>
  </si>
  <si>
    <t>15/QĐ-CCTHA ngày 02/7/2015</t>
  </si>
  <si>
    <t>299/QĐ-CCTHA ngày 01/9/2008</t>
  </si>
  <si>
    <t>07/DSSTngày 30/6/2008</t>
  </si>
  <si>
    <t>Nguyễn Hữu Hải</t>
  </si>
  <si>
    <t>Bình Dân- Tân Dân</t>
  </si>
  <si>
    <t>Án phí: 200 + Tiền phạt: 4.000</t>
  </si>
  <si>
    <t>Án phí: 200  + Tiền phạt: 4.000</t>
  </si>
  <si>
    <t>16/QĐ-CCTHA ngày 02/7/2015</t>
  </si>
  <si>
    <t>417/QĐ-CCTHA ngày 06/8/2012</t>
  </si>
  <si>
    <t>48/HSSTngày 27/6/2012</t>
  </si>
  <si>
    <t>Đặng Văn Lâm</t>
  </si>
  <si>
    <t>Hương Quất- Thành Công</t>
  </si>
  <si>
    <t>17/QĐ-CCTHA ngày 02/7/2015</t>
  </si>
  <si>
    <t>307/QĐ-CCTHA ngày 25/5/2012</t>
  </si>
  <si>
    <t>29/HSSTngày 16/4/2012</t>
  </si>
  <si>
    <t>Lê Văn Tú</t>
  </si>
  <si>
    <t>Án phí: 5.130</t>
  </si>
  <si>
    <t>18/QĐ-CCTHA ngày 02/7/2015</t>
  </si>
  <si>
    <t>376/QĐ-CCTHA ngày 03/7/2013</t>
  </si>
  <si>
    <t>617/HSPTngày 12/11/2012</t>
  </si>
  <si>
    <t>Lê Thị Hà</t>
  </si>
  <si>
    <t>Tiền Phong- Nhuế Dương</t>
  </si>
  <si>
    <t>Án phí: 9.068</t>
  </si>
  <si>
    <t>Án phí: 9.018</t>
  </si>
  <si>
    <t>19/QĐ-CCTHA ngày 02/7/2015</t>
  </si>
  <si>
    <t>17/QĐ-CCTHA ngày 16/10/2009</t>
  </si>
  <si>
    <t>26/DSPTngày 08/9/2009</t>
  </si>
  <si>
    <t>Nguyễn Đắc Hiền</t>
  </si>
  <si>
    <t>Bãi Sậy I- Tân Dân</t>
  </si>
  <si>
    <t xml:space="preserve">Án phí: 200  + Tiền phạt: 3.000 </t>
  </si>
  <si>
    <t>Tiền phạt: 2.800</t>
  </si>
  <si>
    <t>20/QĐ-CCTHA ngày 02/7/2015</t>
  </si>
  <si>
    <t>20/QĐ-CCTHA ngày 01/10/2012</t>
  </si>
  <si>
    <t>Đào Đình Ngọc</t>
  </si>
  <si>
    <t>Thành Công- Nhuế Dương</t>
  </si>
  <si>
    <t>Tiền phạt: 4.000</t>
  </si>
  <si>
    <t>21/QĐ-CCTHA ngày 02/7/2015</t>
  </si>
  <si>
    <t>59/QĐ-CCTHA ngày 11/11/2013</t>
  </si>
  <si>
    <t>70/HSPTngày 14/10/2013</t>
  </si>
  <si>
    <t>Nguyễn Văn Nam</t>
  </si>
  <si>
    <t>Tân Hưng- Chí Tân</t>
  </si>
  <si>
    <t>Án phí: 180 + Tiền phạt: 3.000</t>
  </si>
  <si>
    <t>22/QĐ-CCTHA ngày 02/7/2015</t>
  </si>
  <si>
    <t>343/QĐ-CCTHA ngày 20/4/2015</t>
  </si>
  <si>
    <t>150/HSSTngày 29/7/2014</t>
  </si>
  <si>
    <t>Nguyễn Văn Mạnh</t>
  </si>
  <si>
    <t>Án phí: 600  + Tiền phạt: 9.000</t>
  </si>
  <si>
    <t>Tiền phạt: 9.000</t>
  </si>
  <si>
    <t>23/QĐ-CCTHA ngày 02/7/2015</t>
  </si>
  <si>
    <t>307/QĐ-CCTHA ngày 04/5/2013</t>
  </si>
  <si>
    <t>07/HSSTngày 12/3/2013</t>
  </si>
  <si>
    <t>Đỗ Văn Khánh</t>
  </si>
  <si>
    <t>Án phí: 200 + Tiền phạt: 5.000</t>
  </si>
  <si>
    <t>Tiền phạt: 4.200</t>
  </si>
  <si>
    <t>24/QĐ-CCTHA ngày 02/7/2015</t>
  </si>
  <si>
    <t>365/QĐ-CCTHA ngày 21/6/2013</t>
  </si>
  <si>
    <t>71/HSSTngày 14/6/2011</t>
  </si>
  <si>
    <t>Trần Văn Hưng</t>
  </si>
  <si>
    <t>Phú Cường- Nhuế Dương</t>
  </si>
  <si>
    <t>Án phí: 22.515</t>
  </si>
  <si>
    <t>Án phí: 22.015</t>
  </si>
  <si>
    <t>25/QĐ-CCTHA ngày 02/7/2015</t>
  </si>
  <si>
    <t>60/QĐ-CCTHA ngày 24/4/2002</t>
  </si>
  <si>
    <t>67/HSSTngày 22/4/1993</t>
  </si>
  <si>
    <t>Lại Quang Đạo</t>
  </si>
  <si>
    <t>An Lạc- Đồng Tiến</t>
  </si>
  <si>
    <t>Án phí: 800</t>
  </si>
  <si>
    <t>26/QĐ-CCTHA ngày 02/7/2015</t>
  </si>
  <si>
    <t>427/QĐ-CCTHA ngày 13/8/2013</t>
  </si>
  <si>
    <t>38/HSSTngày 25/6/2013</t>
  </si>
  <si>
    <t>Phạm Văn Khá</t>
  </si>
  <si>
    <t>Án phí: 400 + Tiền phạt: 7.000</t>
  </si>
  <si>
    <t>27/QĐ-CCTHA ngày 02/7/2015</t>
  </si>
  <si>
    <t>316/QĐ-CCTHA ngày 15/5/2013</t>
  </si>
  <si>
    <t>10/HSSTngày 14/3/2013</t>
  </si>
  <si>
    <t>Lê Tiến Thanh</t>
  </si>
  <si>
    <t>Tiền phạt: 2.200</t>
  </si>
  <si>
    <t>28/QĐ-CCTHA ngày 02/7/2015</t>
  </si>
  <si>
    <t>299/QĐ-CCTHA ngày 25/5/2012</t>
  </si>
  <si>
    <t>24/HSSTngày 06/4/2012</t>
  </si>
  <si>
    <t>Nguyễn Thị Phương</t>
  </si>
  <si>
    <t>Trung Châu, xã Đông Kết,</t>
  </si>
  <si>
    <t>Án phí HSST: 50,  20.000 tiền phạt</t>
  </si>
  <si>
    <t>chua</t>
  </si>
  <si>
    <t>50 an phi, 20.000 tiền phạt</t>
  </si>
  <si>
    <t>132/24.7.2015</t>
  </si>
  <si>
    <t>02/03.01.2000</t>
  </si>
  <si>
    <t>02/HSST,13.10.1999</t>
  </si>
  <si>
    <t>Đỗ Tất Động</t>
  </si>
  <si>
    <t>Đôi 3, xã Đông Kết</t>
  </si>
  <si>
    <t>Tiền phat: 6.000</t>
  </si>
  <si>
    <t>chưa</t>
  </si>
  <si>
    <t>133/24.7.2015</t>
  </si>
  <si>
    <t>208/28.03.2012</t>
  </si>
  <si>
    <t>36/HSST,29.10.2009</t>
  </si>
  <si>
    <t>Đ Hữu Hiền</t>
  </si>
  <si>
    <t>Đông Kết, xã Đông Kết</t>
  </si>
  <si>
    <t>án phí,tiền phạt: 39.850</t>
  </si>
  <si>
    <t>134/24.7.2015</t>
  </si>
  <si>
    <t>401/23.07.2013</t>
  </si>
  <si>
    <t>37/HSST,11.06.2013</t>
  </si>
  <si>
    <t>Nguyễn Duy Hiển</t>
  </si>
  <si>
    <t>Nhân Lý, xã Đông Ninh</t>
  </si>
  <si>
    <t>Tiền phạt: 5.000</t>
  </si>
  <si>
    <t>135/24.7.2015</t>
  </si>
  <si>
    <t>56/05.10.2012</t>
  </si>
  <si>
    <t>06/HSST,08.05.2012</t>
  </si>
  <si>
    <t>Phạm Hữu Quỳnh</t>
  </si>
  <si>
    <t>Ninh Tập,xã Đại Tập</t>
  </si>
  <si>
    <t>Án phiHSST:200, 5.000 tiền phạt</t>
  </si>
  <si>
    <t>136/24.7.2015</t>
  </si>
  <si>
    <t>174.5.03.2012</t>
  </si>
  <si>
    <t>05/HSST,17.01.2012</t>
  </si>
  <si>
    <t>Lê Văn Thành</t>
  </si>
  <si>
    <t>Minh Khai, xã Đại Tập</t>
  </si>
  <si>
    <t>Án phí,tiền phạt:4.200</t>
  </si>
  <si>
    <t>137/24.7.2015</t>
  </si>
  <si>
    <t>182/5.03.2012</t>
  </si>
  <si>
    <t>Dương Việt Hà</t>
  </si>
  <si>
    <t>Chi Lăng, xã Đại Tập</t>
  </si>
  <si>
    <t>137
31/3/2014</t>
  </si>
  <si>
    <t>21/HSPT
14/3/2014</t>
  </si>
  <si>
    <t>Nghĩa Vũ - Minh Tân
Phù Cừ</t>
  </si>
  <si>
    <t>23
17/7/2015</t>
  </si>
  <si>
    <t>09
29/9/2011</t>
  </si>
  <si>
    <t>19/QĐ-CCTHADS
ngày 28/7/2015</t>
  </si>
  <si>
    <t>128/QĐ-CCTHA
25.12.2012</t>
  </si>
  <si>
    <t>Lê Văn Anh</t>
  </si>
  <si>
    <t>20/QĐ-CCTHADS
ngày 28/7/2015</t>
  </si>
  <si>
    <t>129/QĐ-CCTHA
25.12.2012</t>
  </si>
  <si>
    <t>Trần Thị Bích</t>
  </si>
  <si>
    <t>Đội 3,  Mai Động,
Kim Động, Hưng Yên</t>
  </si>
  <si>
    <t>Án phí DSST:
40230</t>
  </si>
  <si>
    <t>21/QĐ-CCTHADS
ngày 28/7/2015</t>
  </si>
  <si>
    <t>380/QĐ-CCTHA
24.9.2013</t>
  </si>
  <si>
    <t>683/HSPT
30.11.2012
TAND tối cao</t>
  </si>
  <si>
    <t>21/QĐ-CCTHA
27.5.2014</t>
  </si>
  <si>
    <t>Nguyễn Xuân Lộc</t>
  </si>
  <si>
    <t>Trúc Cầu, Nghĩa Dân,
Kim Động, Hưng Yên</t>
  </si>
  <si>
    <t>Án phí STHS:
200
Tiền phạt:
3000 + Lãi suất</t>
  </si>
  <si>
    <t>22/QĐ-CCTHADS
ngày 28/7/2015</t>
  </si>
  <si>
    <t>104/QĐ-CCTHA
06.4.2012</t>
  </si>
  <si>
    <t>18/HSST
11.5.2010
TAND huyện Kim Động</t>
  </si>
  <si>
    <t>117/QĐ-CCTHA
25.12.2012</t>
  </si>
  <si>
    <t xml:space="preserve">
Tiền phạt:
4000 + Lãi suất</t>
  </si>
  <si>
    <t>23/QĐ-CCTHADS
ngày 28/7/2015</t>
  </si>
  <si>
    <t>62/QĐ-CCTHA
09.4.2012</t>
  </si>
  <si>
    <t>317/HSPT
22.6.2012
TAND tối cao</t>
  </si>
  <si>
    <t>168/QĐ-CCTHA
30.8.2013</t>
  </si>
  <si>
    <t>Nguyễn Văn Giáp</t>
  </si>
  <si>
    <t>24/QĐ-CCTHADS
ngày 28/7/2015</t>
  </si>
  <si>
    <t>103/QĐ-CCTHA
06.4.2012</t>
  </si>
  <si>
    <t>118/QĐ-CCTHA
25.12.2012</t>
  </si>
  <si>
    <t>25/QĐ-CCTHADS
ngày 28/7/2015</t>
  </si>
  <si>
    <t>61/QĐ-CCTHA
09.4.2012</t>
  </si>
  <si>
    <t>167/QĐ-CCTHA
30.8.2013</t>
  </si>
  <si>
    <t>Trần Văn Mệnh</t>
  </si>
  <si>
    <t>Đào Xá, Nghĩa Dân,
Kim Động, Hưng Yên</t>
  </si>
  <si>
    <t xml:space="preserve">
Tiền phạt:
3000 + Lãi suất
Truy thu:
2544 + Lãi suất</t>
  </si>
  <si>
    <t>26/QĐ-CCTHADS
ngày 28/7/2015</t>
  </si>
  <si>
    <t>147/QĐ-CCTHA
07/01/2013</t>
  </si>
  <si>
    <t>Vũ Ngọc Ninh</t>
  </si>
  <si>
    <t>01/QĐ-CCTHA
22/10/2015</t>
  </si>
  <si>
    <t>69-QĐ-THA
05/1/2006</t>
  </si>
  <si>
    <t>61/HSST
91/HSPT</t>
  </si>
  <si>
    <t>Nguyễn Hồng Phi</t>
  </si>
  <si>
    <t>02/QĐ-CCTHA
22/10/2015</t>
  </si>
  <si>
    <t>03/QĐ-CCTHA
22/10/2015</t>
  </si>
  <si>
    <t>Nguyễn Văn Hương</t>
  </si>
  <si>
    <t>04/QĐ-CCTHA
22/10/2015</t>
  </si>
  <si>
    <t>Trần Văn Cường</t>
  </si>
  <si>
    <t>05/QĐ-CCTHA
22/10/2015</t>
  </si>
  <si>
    <t>.Lương Tuấn Sơn</t>
  </si>
  <si>
    <t>191 Điện Biên, Lê Lợi, Tp Hưng Yên</t>
  </si>
  <si>
    <t>06/QĐ-CCTHA
22/10/2015</t>
  </si>
  <si>
    <t>41/QĐ-CCTHA
24/3/2001</t>
  </si>
  <si>
    <t>Lê Thị Lan</t>
  </si>
  <si>
    <t>8B Cổng chợ phố hiến, Lê Lợi, TPHY</t>
  </si>
  <si>
    <t>07/QĐ-CCTHA
22/10/2015</t>
  </si>
  <si>
    <t>361/QĐ-THA
18/7/2008</t>
  </si>
  <si>
    <t>42/QĐST-DS
03/7/2008</t>
  </si>
  <si>
    <t>08/QĐ-CCTHA
22/10/2015</t>
  </si>
  <si>
    <t>149/QĐ-THA
18/1/2008</t>
  </si>
  <si>
    <t>21/QĐST-DS
18/1/2008</t>
  </si>
  <si>
    <t xml:space="preserve">1.Lê Thị Lan
2.Phùng Tuấn Thành
</t>
  </si>
  <si>
    <t>Số 6B Nguyễn Du, Quang Trung, tp Hưng Yên</t>
  </si>
  <si>
    <t>09/QĐ-CCTHA
22/10/2015</t>
  </si>
  <si>
    <t>40/QĐ-CCTHA
19/11/2007</t>
  </si>
  <si>
    <t>01/QĐST-DS
19/10/2007</t>
  </si>
  <si>
    <t>10/QĐ-CCTHA
22/10/2015</t>
  </si>
  <si>
    <t>116/QĐ-THA
22/12/2008</t>
  </si>
  <si>
    <t>05/QĐST-DS
12/12/2008</t>
  </si>
  <si>
    <t>11/QĐ-CCTHA
22/10/2015</t>
  </si>
  <si>
    <t>132/QĐ-THA
20/3/2007</t>
  </si>
  <si>
    <t>05/QĐST-DS
14/3/2007</t>
  </si>
  <si>
    <t>12/QĐ-CCTHA
22/10/2015</t>
  </si>
  <si>
    <t>36/QĐ-THA
04/11/2010</t>
  </si>
  <si>
    <t>07/QĐST-DS
3/11/2010</t>
  </si>
  <si>
    <t>13/QĐ-CCTHA
22/10/2015</t>
  </si>
  <si>
    <t>66/QĐ-THA
27/11/2007</t>
  </si>
  <si>
    <t>08/QĐST-DS
26/11/2007</t>
  </si>
  <si>
    <t>14/QĐ-CCTHA
22/10/2015</t>
  </si>
  <si>
    <t>332/QĐ-THA
9/6/2008</t>
  </si>
  <si>
    <t>39/QĐST-DS
2/6/2008</t>
  </si>
  <si>
    <t>15/QĐ-CCTHA
22/10/2015</t>
  </si>
  <si>
    <t xml:space="preserve">220/QĐ-THA
16/5/2007
</t>
  </si>
  <si>
    <t>11/DSST
09/4/2007</t>
  </si>
  <si>
    <t>16/QĐ-CCTHA
22/10/2015</t>
  </si>
  <si>
    <t xml:space="preserve">86/QĐ-THA
24/11/2008
</t>
  </si>
  <si>
    <t>03/QĐST-DS
5/11/2008</t>
  </si>
  <si>
    <t>17/QĐ-CCTHA
22/10/2015</t>
  </si>
  <si>
    <t xml:space="preserve">422/QĐ-THA
09/9/2008
</t>
  </si>
  <si>
    <t>48/QĐST-DS
03/9/2008</t>
  </si>
  <si>
    <t>18/QĐ-CCTHA
22/10/2015</t>
  </si>
  <si>
    <t>298/QĐ-THA
26/5/2008</t>
  </si>
  <si>
    <t>37/QĐST-DS
22/5/2008</t>
  </si>
  <si>
    <t>19/QĐ-CCTHA
22/10/2015</t>
  </si>
  <si>
    <t>103/QĐ-THA
21/12/2007</t>
  </si>
  <si>
    <t>05/QĐST-DS
6/11/2007</t>
  </si>
  <si>
    <t>20/QĐ-CCTHA
22/10/2015</t>
  </si>
  <si>
    <t>184/QĐ-THA
04/2/2008</t>
  </si>
  <si>
    <t>23/QĐST-DS
14/1/2008</t>
  </si>
  <si>
    <t>21/QĐ-CCTHA
22/10/2015</t>
  </si>
  <si>
    <t>80/QĐ-THA
20/11/2008</t>
  </si>
  <si>
    <t>01/QĐST-DS
30/10/2008</t>
  </si>
  <si>
    <t>22/QĐ-CCTHA
22/10/2015</t>
  </si>
  <si>
    <t>211/QĐ-THA
10/3/2008</t>
  </si>
  <si>
    <t>29/QĐST-DS
5/3/2008</t>
  </si>
  <si>
    <t>23/QĐ-CCTHA
22/10/2015</t>
  </si>
  <si>
    <t>48/QĐ-CCTHA
23/10/2008</t>
  </si>
  <si>
    <t>56/QĐPT-DS
4/9/2008</t>
  </si>
  <si>
    <t>24/QĐ-CCTHA
22/10/2015</t>
  </si>
  <si>
    <t>132/QĐ-THA
11/1/2008</t>
  </si>
  <si>
    <t>20/QĐST-DS
21/12/2007</t>
  </si>
  <si>
    <t>25/QĐ-CCTHA
22/10/2015</t>
  </si>
  <si>
    <t>226/QĐ-THA
25/3/2008</t>
  </si>
  <si>
    <t>30/QĐST-DS
18/3/2008</t>
  </si>
  <si>
    <t>26/QĐ-CCTHA
22/10/2015</t>
  </si>
  <si>
    <t xml:space="preserve">86/QĐ-THA
17/12/2007
</t>
  </si>
  <si>
    <t>14/QĐST-DS
7/12/2007</t>
  </si>
  <si>
    <t>27/QĐ-CCTHA
22/10/2015</t>
  </si>
  <si>
    <t>147/QĐ-THA
18/1/2008</t>
  </si>
  <si>
    <t>22/QĐST-DS
3/1/2008</t>
  </si>
  <si>
    <t>28/QĐ-CCTHA
22/10/2015</t>
  </si>
  <si>
    <t>38/QĐ-CCTHA
20/11/2009</t>
  </si>
  <si>
    <t>06/QĐST-DS
12/6/2009</t>
  </si>
  <si>
    <t>29/QĐ-CCTHA
22/10/2015</t>
  </si>
  <si>
    <t>65/QĐ-CCTHA
7/11/2008</t>
  </si>
  <si>
    <t>02/QĐST-DS
30/10/2008</t>
  </si>
  <si>
    <t>225/QĐ-THA
2/5/2012</t>
  </si>
  <si>
    <t>02/QĐST-DS
3/4/2012</t>
  </si>
  <si>
    <t>19.250.</t>
  </si>
  <si>
    <t>10.000.</t>
  </si>
  <si>
    <t>2.000.</t>
  </si>
  <si>
    <t>7.600.</t>
  </si>
  <si>
    <t>4.000.</t>
  </si>
  <si>
    <t>10.050.</t>
  </si>
  <si>
    <t>6.424.</t>
  </si>
  <si>
    <t>10.200.</t>
  </si>
  <si>
    <t>5.200.</t>
  </si>
  <si>
    <t>3.200.</t>
  </si>
  <si>
    <t>4.200.</t>
  </si>
  <si>
    <t>3.700.</t>
  </si>
  <si>
    <t>20.050.</t>
  </si>
  <si>
    <t>34.423.</t>
  </si>
  <si>
    <t>11.605.</t>
  </si>
  <si>
    <t>1.000.</t>
  </si>
  <si>
    <t>16.400.</t>
  </si>
  <si>
    <t>4.930.</t>
  </si>
  <si>
    <t>200 ap, 4.000 phat</t>
  </si>
  <si>
    <t>138/24.7.2015</t>
  </si>
  <si>
    <t>177/5.03.2012</t>
  </si>
  <si>
    <t>Phạm Như Dũng</t>
  </si>
  <si>
    <t>139/24.7.2015</t>
  </si>
  <si>
    <t>179/5.03.2012</t>
  </si>
  <si>
    <t>Dương Văn Trung</t>
  </si>
  <si>
    <t>Duyên linh, xã Đông Ninh</t>
  </si>
  <si>
    <t>Tiền phạt: 5,000</t>
  </si>
  <si>
    <t>140/24.7.2015</t>
  </si>
  <si>
    <t>55/05.10.2012</t>
  </si>
  <si>
    <t>06/HSST,8.05.2012</t>
  </si>
  <si>
    <t>Đỗ Văn Vinh</t>
  </si>
  <si>
    <t>Nội Doanh, xã Đông Ninh</t>
  </si>
  <si>
    <t>Án phí: 20.926</t>
  </si>
  <si>
    <t>141/24.7.2015</t>
  </si>
  <si>
    <t>221/28.03.2011</t>
  </si>
  <si>
    <t>05/PTDS,21.02.2011</t>
  </si>
  <si>
    <t>Nguyễn Quang Hùng</t>
  </si>
  <si>
    <t>Án phí KDTM: 3.178</t>
  </si>
  <si>
    <t>142/24.7.2015</t>
  </si>
  <si>
    <t>62/21.11.2011</t>
  </si>
  <si>
    <t>11/KDTM,26.9.2011</t>
  </si>
  <si>
    <t>Nguyễn Huy Thức</t>
  </si>
  <si>
    <t>Án phí KDTM: 24.488</t>
  </si>
  <si>
    <t>143/24.7.2015</t>
  </si>
  <si>
    <t>253/23.4.2012</t>
  </si>
  <si>
    <t>06/KDTM,27.02.2012</t>
  </si>
  <si>
    <t>Nguyễn Văn Sáu</t>
  </si>
  <si>
    <t>Mãn hòa,xã Tân Châu</t>
  </si>
  <si>
    <t>144/24.7.2015</t>
  </si>
  <si>
    <t>15/26.9.2011</t>
  </si>
  <si>
    <t>96/HSST,01.9.2011</t>
  </si>
  <si>
    <t>Đỗ Văn Hải</t>
  </si>
  <si>
    <t>Án phi,tiền phạt: 3.200</t>
  </si>
  <si>
    <t>145/24.7.2015</t>
  </si>
  <si>
    <t>10/26.9.2011</t>
  </si>
  <si>
    <t>Trưng Vương, xã Tân Châu</t>
  </si>
  <si>
    <t>Án phí HS,DS: 1.245</t>
  </si>
  <si>
    <t>146/24.7.2015</t>
  </si>
  <si>
    <t>399/17.7.2014</t>
  </si>
  <si>
    <t>218/HSST,18.03.2014</t>
  </si>
  <si>
    <t>Lê thị Hải</t>
  </si>
  <si>
    <t>Hồng Châu,xã Tân Châu</t>
  </si>
  <si>
    <t>Án phí HS,Ds: 725</t>
  </si>
  <si>
    <t>147/.24.7.2015</t>
  </si>
  <si>
    <t>57/9.10.2012</t>
  </si>
  <si>
    <t>352/HSST,02.8.2012</t>
  </si>
  <si>
    <t>Lê Văn Tiến</t>
  </si>
  <si>
    <t>Ngọc Thượng, xã Phùng Hưng</t>
  </si>
  <si>
    <t>Án phí dân sự: 1.275</t>
  </si>
  <si>
    <t>148/24.7.2015</t>
  </si>
  <si>
    <t>363/29.7.2011</t>
  </si>
  <si>
    <t>72/HSST,26.5.2011</t>
  </si>
  <si>
    <t>Bùi Văn Duẩn</t>
  </si>
  <si>
    <t>ngọc Nha Hạ, xã Phùng hưng</t>
  </si>
  <si>
    <t>Án phi, tiền phạt: 3.200</t>
  </si>
  <si>
    <t>149/24.7.2015</t>
  </si>
  <si>
    <t>267/14.05.2012</t>
  </si>
  <si>
    <t>23/HSST, 29.03.2012</t>
  </si>
  <si>
    <t>Trần Bá huỳnh</t>
  </si>
  <si>
    <t>Án phí,tiền phạt:3.200</t>
  </si>
  <si>
    <t>150/24.7.2015</t>
  </si>
  <si>
    <t>272/14.5.2012</t>
  </si>
  <si>
    <t>Trần Bá Quynh</t>
  </si>
  <si>
    <t>Án phí,tiền phạt: 3.400</t>
  </si>
  <si>
    <t>151/24.7.2015</t>
  </si>
  <si>
    <t>403/06.8.2012</t>
  </si>
  <si>
    <t>58/HSPT, 8.6.2012</t>
  </si>
  <si>
    <t>Trần Xuân Vương</t>
  </si>
  <si>
    <t>Ngọc Hạ, xã Phùng Hưng</t>
  </si>
  <si>
    <t>Án phí, tiền phạt: 3.200</t>
  </si>
  <si>
    <t>152/24.7.2015</t>
  </si>
  <si>
    <t>373/04.7.2012</t>
  </si>
  <si>
    <t>11/HSST, 24.4.2012</t>
  </si>
  <si>
    <t>Trần Xuân Lưỡng</t>
  </si>
  <si>
    <t>Án phí HS + DS: 3.410</t>
  </si>
  <si>
    <t>153/24.7.2015</t>
  </si>
  <si>
    <t>311/6.6.2014</t>
  </si>
  <si>
    <t>19/HSST, 15.4.2014</t>
  </si>
  <si>
    <t>Nguyễn DĐình Thực</t>
  </si>
  <si>
    <t>Tiểu Quan, xã Phùng Hưng</t>
  </si>
  <si>
    <t>Án phí HS +Tiền phạt: 5.400</t>
  </si>
  <si>
    <t>154/24.7.2015</t>
  </si>
  <si>
    <t>262/13.3.2013</t>
  </si>
  <si>
    <t>141/HSPT, 15.9.2011</t>
  </si>
  <si>
    <t>Nguyễn Thị Tâm</t>
  </si>
  <si>
    <t>Án Phí HS + DS: 4.270</t>
  </si>
  <si>
    <t>155/24.7.2015</t>
  </si>
  <si>
    <t>189/28.02.2011</t>
  </si>
  <si>
    <t>14/HSST. 29.4.2009</t>
  </si>
  <si>
    <t>Nguyễn Văn Linh</t>
  </si>
  <si>
    <t>Án phí HSST: 50 Truy thu 200. tiền phạt 5.000</t>
  </si>
  <si>
    <t>156/24.7.2015</t>
  </si>
  <si>
    <t>210/5/12/2001</t>
  </si>
  <si>
    <t>209/HSPT, 9.10.2001</t>
  </si>
  <si>
    <t>Nguyễn Đình Hậu, Lê Công Chiều</t>
  </si>
  <si>
    <t>Án phí: 100 tiền phạt 40.000</t>
  </si>
  <si>
    <t>157/24.7.2015</t>
  </si>
  <si>
    <t>110/01/03/2004</t>
  </si>
  <si>
    <t>2476/HSPT, 23.12.1999</t>
  </si>
  <si>
    <t>Nguyễn Văn Học</t>
  </si>
  <si>
    <t>Tử Lý, xã Đông Ninh</t>
  </si>
  <si>
    <t>Án phí: 50 Truy thu 700</t>
  </si>
  <si>
    <t>158/24.7.2015</t>
  </si>
  <si>
    <t>113/01//02/2007</t>
  </si>
  <si>
    <t>66/HSST, 26.12.2006</t>
  </si>
  <si>
    <t>Lại Văn Giang</t>
  </si>
  <si>
    <t>thôn Yên Trung, xã Việt Hòa, K/Châu</t>
  </si>
  <si>
    <t>200APHS; 4.000phat</t>
  </si>
  <si>
    <t>200phat</t>
  </si>
  <si>
    <t>200AP;3.800 phat</t>
  </si>
  <si>
    <t xml:space="preserve">không có tài sản, thu nhập </t>
  </si>
  <si>
    <t>37/QĐ-CCTHA, 02/7/15</t>
  </si>
  <si>
    <t>402/QĐ-CCTHA,25/5/2015</t>
  </si>
  <si>
    <t>36/HSST, 25/7/2014 của TAND thành phố Hưng Yên</t>
  </si>
  <si>
    <t>Phạm Văn Hải</t>
  </si>
  <si>
    <t xml:space="preserve"> Lôi Cầu, xã Việt hòa</t>
  </si>
  <si>
    <t>38/QĐ-CCTHA, 02/7/15</t>
  </si>
  <si>
    <t>403/QĐ-CCTHA,25/5/2015</t>
  </si>
  <si>
    <t>Phan Văn Huy</t>
  </si>
  <si>
    <t>Yên Trung, Việt Hòa</t>
  </si>
  <si>
    <t>200APHS; 30.000phat</t>
  </si>
  <si>
    <t>200AP</t>
  </si>
  <si>
    <t>30.000phat</t>
  </si>
  <si>
    <t>39/QĐ-CCTHA, 02/7/15</t>
  </si>
  <si>
    <t>33/QĐ-CCTHA,16/10/2014</t>
  </si>
  <si>
    <t>140/QĐ-TA,6/10/2014cua TAND huyện K/Châu</t>
  </si>
  <si>
    <t>Tạ Văn Chắp</t>
  </si>
  <si>
    <t>Yên Khê, Việt Hòa</t>
  </si>
  <si>
    <t>200APLH; 3.750APDS</t>
  </si>
  <si>
    <t>200APLH</t>
  </si>
  <si>
    <t>3.750Ap</t>
  </si>
  <si>
    <t>không có tài sản, ko có mặt ở đ</t>
  </si>
  <si>
    <t>40/QĐ-CCTHA, 02/7/15</t>
  </si>
  <si>
    <t>83/QĐ-CCTHA,12/11/2010</t>
  </si>
  <si>
    <t>43/LHST, 28/9/2010 của THND huyện K/Châu</t>
  </si>
  <si>
    <t>Nguyễn Hồng Quân</t>
  </si>
  <si>
    <t>Lôi Cầu, Việt Hòa</t>
  </si>
  <si>
    <t>68.900USD( quy đổi = 1.102.400VNĐ)</t>
  </si>
  <si>
    <t>68.900USD</t>
  </si>
  <si>
    <t>41/QĐ-CCTHA, 02/7/15</t>
  </si>
  <si>
    <t>05/QĐ-CCTHA, 25/9/2006</t>
  </si>
  <si>
    <t>342/HSPT, 11/3/1998 của TAND Tối cao</t>
  </si>
  <si>
    <t>Đặng Văn Tâm</t>
  </si>
  <si>
    <t>3.000phat</t>
  </si>
  <si>
    <t>500phat</t>
  </si>
  <si>
    <t>2.500 phạt</t>
  </si>
  <si>
    <t>42/QĐ-CCTHA, 02/7/15</t>
  </si>
  <si>
    <t>292/QĐ-CCTHA, 19/5/2011</t>
  </si>
  <si>
    <t>40/HSST, 30/6/2010 của Tathành phố Hưng Yên</t>
  </si>
  <si>
    <t>Phan Văn Liểu</t>
  </si>
  <si>
    <t>50APHS;32.715Truy thu</t>
  </si>
  <si>
    <t>50AP; 28.438TrT</t>
  </si>
  <si>
    <t>4.277 truy thu</t>
  </si>
  <si>
    <t>22/QĐ-CCTHA, 02/7/15</t>
  </si>
  <si>
    <t>163/QĐ-CCTHA, 9/4/2008</t>
  </si>
  <si>
    <t>35/HSPT, 14/3/2008 của TA tỉnh Hưng Yên</t>
  </si>
  <si>
    <t>Đào Thị Minh và Hà Đăng Khương</t>
  </si>
  <si>
    <t>Sài Thị, Thuần Hưng</t>
  </si>
  <si>
    <t>5.492APDS; 5.492APDS</t>
  </si>
  <si>
    <t>200APDS</t>
  </si>
  <si>
    <t>5.292APDS; 5492APDS</t>
  </si>
  <si>
    <t>31/QĐ-CCTHA, 02/7/15</t>
  </si>
  <si>
    <t>290/QĐ-CCTHA; 17/3/2015</t>
  </si>
  <si>
    <t>06/LHST. 6/2/2015 của TA huyện K/Châu</t>
  </si>
  <si>
    <t>10.350APDS</t>
  </si>
  <si>
    <t>32/QĐ-CCTHA, 02/7/15</t>
  </si>
  <si>
    <t>157/QĐ-CCTHA,27/2/2012</t>
  </si>
  <si>
    <t>02/DSST,18/1/2012 của TA huyện K/Châu</t>
  </si>
  <si>
    <t>Hoàng Trọng Quý(Quyết)</t>
  </si>
  <si>
    <t>thôn 3, Thuần Hưng</t>
  </si>
  <si>
    <t>200AP, 5.000phat</t>
  </si>
  <si>
    <t>33/QĐ-CCTHA, 02/7/15</t>
  </si>
  <si>
    <t>77/QĐ-CCTHA</t>
  </si>
  <si>
    <t>82/HSPT,26/7/2012 của TA tỉnh Hưng Yên</t>
  </si>
  <si>
    <t>Nguyễn Phú Sỹ</t>
  </si>
  <si>
    <t>Đội 5, Thuần Hưng</t>
  </si>
  <si>
    <t>34/QĐ-CCTHA, 02/7/15</t>
  </si>
  <si>
    <t>71/QĐ-CCTHA,5/12/2011</t>
  </si>
  <si>
    <t>428/HSPT,28/7/2011 của TA Tối cao</t>
  </si>
  <si>
    <t>Đào Ngọc Hải</t>
  </si>
  <si>
    <t>200APHS,5.000phat,800 truy thu</t>
  </si>
  <si>
    <t>200Ap;2.000 phat</t>
  </si>
  <si>
    <t>3.000phat; 800truy thu</t>
  </si>
  <si>
    <t>35/QĐ-CCTHA, 02/7/15</t>
  </si>
  <si>
    <t>365/QĐ-CCTHA, 28/6/2012</t>
  </si>
  <si>
    <t>37/HSST, 22/5/2012 TA K/ Châu</t>
  </si>
  <si>
    <t>Đàm Đắc Đạt</t>
  </si>
  <si>
    <t>200APHS; 5.000phat</t>
  </si>
  <si>
    <t>36/QĐ-CCTHA, 02/7/15</t>
  </si>
  <si>
    <t>51/QĐ-CCTHA, 2/11/2011</t>
  </si>
  <si>
    <t>33/HSPT, 22/3/2011 TA tỉnh Thái Nguyên</t>
  </si>
  <si>
    <t>Đào Ngọc Tiến</t>
  </si>
  <si>
    <t>50APHS;20.000phat</t>
  </si>
  <si>
    <t>50AP; 11.000phat</t>
  </si>
  <si>
    <t>9.000phat</t>
  </si>
  <si>
    <t>20/QĐ-CCTHA, 02/7/15</t>
  </si>
  <si>
    <t>17/QĐ-CCTHA,28/9/1999</t>
  </si>
  <si>
    <t>27/HSST, 16/8/1999 của TA huyện Châu Giang</t>
  </si>
  <si>
    <t>Đỗ Thị Liên và Lê Văn Đẳng</t>
  </si>
  <si>
    <t>Thiết Trụ, Bình Minh</t>
  </si>
  <si>
    <t>15.392APDSST</t>
  </si>
  <si>
    <t>800Ap</t>
  </si>
  <si>
    <t>14.592AP</t>
  </si>
  <si>
    <t>43/QĐ-CCTHA, 02/7/15</t>
  </si>
  <si>
    <t>295/QĐ-CCTHA, 12/4/2013</t>
  </si>
  <si>
    <t>01/DSST-QĐCN, 2/4/2013 của TA huyện K/Châu</t>
  </si>
  <si>
    <t>Đoàn Văn Quân</t>
  </si>
  <si>
    <t>44/QĐ-CCTHA, 02/7/15</t>
  </si>
  <si>
    <t>332/QĐ-CCTHA, 3/6/2013</t>
  </si>
  <si>
    <t>17/HSST, 2/4/2013 của TA K/Châu</t>
  </si>
  <si>
    <t>Nguyễn Như Quảng</t>
  </si>
  <si>
    <t>Yên Vĩnh, Dạ Trạch</t>
  </si>
  <si>
    <t>21.000truy thu</t>
  </si>
  <si>
    <t>nghiện hút, ko có TS, ko có thu nhập</t>
  </si>
  <si>
    <t>27/QĐ-CCTHA, 02/7/15</t>
  </si>
  <si>
    <t>49/QĐ-CCTHA, 1/12/2006</t>
  </si>
  <si>
    <t>366/HSPT, 11/9/2003 của TA thành phố hà Nội</t>
  </si>
  <si>
    <t>Nguyễn Thị Làn</t>
  </si>
  <si>
    <t>4.600phat</t>
  </si>
  <si>
    <t>đang tù, ko có TS</t>
  </si>
  <si>
    <t>28/QĐ-CCTHA, 02/7/15</t>
  </si>
  <si>
    <t>285/QĐ-CCTHA, 10/5/2011</t>
  </si>
  <si>
    <t>89/HSST, 30/7/2010 của TA thành phố Móng Cái</t>
  </si>
  <si>
    <t>Nguyễn Văn Nguyên (Quyền)</t>
  </si>
  <si>
    <t>Đức Nhuận, Dạ Trạch</t>
  </si>
  <si>
    <t>200APHS;5.000phat</t>
  </si>
  <si>
    <t>200Ap; 1.700phat</t>
  </si>
  <si>
    <t>3.300phat</t>
  </si>
  <si>
    <t>ko rõ Đc, TS ko có gì</t>
  </si>
  <si>
    <t>29/QĐ-CCTHA, 02/7/15</t>
  </si>
  <si>
    <t>329/QĐ-CCTHA, 31/5/2012</t>
  </si>
  <si>
    <t>07/HSST, 20/3/2012 của TA huyện Văn Giang</t>
  </si>
  <si>
    <t>Phạm Văn Bắc</t>
  </si>
  <si>
    <t>200ApHSST</t>
  </si>
  <si>
    <t>5.000phat</t>
  </si>
  <si>
    <t>30/QĐ-CCTHA, 02/7/15</t>
  </si>
  <si>
    <t>328/QĐ-CCTHA, 31/5/2012</t>
  </si>
  <si>
    <t>Nguyễn Thị Dịu</t>
  </si>
  <si>
    <t>15.175ApDS</t>
  </si>
  <si>
    <t>6.950Ap</t>
  </si>
  <si>
    <t>8.225Ap</t>
  </si>
  <si>
    <t>già yếu, ko có TS gì</t>
  </si>
  <si>
    <t>21/QĐ-CCTHA, 02/7/15</t>
  </si>
  <si>
    <t>09/QĐ-CCTHA, 1/11/2006</t>
  </si>
  <si>
    <t>52/DSPT, 29/8/2006 của TA tỉnh Hưng Yên</t>
  </si>
  <si>
    <t>Nguyễn Viết Tuấn</t>
  </si>
  <si>
    <t>An Cảnh, Hàm Tử</t>
  </si>
  <si>
    <t>200ApHS,7.400Truy thu</t>
  </si>
  <si>
    <t>đang tù, không có TS gì</t>
  </si>
  <si>
    <t>24/QĐ-CCTHA, 02/7/15</t>
  </si>
  <si>
    <t>283/QĐ-CCTHA, 10/5/2011</t>
  </si>
  <si>
    <t>15/HSST, 15/3/2011 của TA huyện K/Châu</t>
  </si>
  <si>
    <t>Nguyễn Đình Hiếu</t>
  </si>
  <si>
    <t>200ApHS, 350truy thu</t>
  </si>
  <si>
    <t>25/QĐ-CCTHA, 02/7/15</t>
  </si>
  <si>
    <t>197/QĐ-CCTHA, 26/3/2012</t>
  </si>
  <si>
    <t>10/HSST, 15/2/2012 của TA huyện K/Châu</t>
  </si>
  <si>
    <t>Nguyễn Hữu Thực</t>
  </si>
  <si>
    <t>Xuân Đình, Hàm Tử</t>
  </si>
  <si>
    <t>50ApHS;10.332ApDS</t>
  </si>
  <si>
    <t>6.582Ap</t>
  </si>
  <si>
    <t>26/QĐ-CCTHA, 02/7/15</t>
  </si>
  <si>
    <t>22/QĐ-CCTHA, 31/10/2005</t>
  </si>
  <si>
    <t>47/HSST, 14/9/2005 của TA huyện Yên Châu, Sơn La</t>
  </si>
  <si>
    <t>Trịnh Quyết Thắng</t>
  </si>
  <si>
    <t>Kênh Khê Thượn, Liên Khê</t>
  </si>
  <si>
    <t>6.953ApDS</t>
  </si>
  <si>
    <t>ko có mặt ở địa phương, tài sản ko có gì</t>
  </si>
  <si>
    <t>23/QĐ-CCTHA, 02/7/15</t>
  </si>
  <si>
    <t>62/QĐ-CCTHA, 16/10/2012</t>
  </si>
  <si>
    <t>29/HNGĐ-ST, 6/9/2012 của TA huyện K/Châu</t>
  </si>
  <si>
    <t>thôn 1, Ông Đình</t>
  </si>
  <si>
    <t>57.000Ap</t>
  </si>
  <si>
    <t>đi tù, không có TS</t>
  </si>
  <si>
    <t>45/QĐ-CCTHA, 02/7/15</t>
  </si>
  <si>
    <t>67/QĐ-CCTHA, 4/11/2014</t>
  </si>
  <si>
    <t>01/HSST, 2/1/2014 của TA tỉnh Quảng Ninh</t>
  </si>
  <si>
    <t>Nguyễn Đình Hinh</t>
  </si>
  <si>
    <t>Ninh Vũ, Bình Kiều</t>
  </si>
  <si>
    <t>200ApHS;15.000phat</t>
  </si>
  <si>
    <t>Bắc Phú, Thọ
 Vinh, Kim Động, Hưng Yên</t>
  </si>
  <si>
    <t>án phí 200
 truy thu 160</t>
  </si>
  <si>
    <t>61/QĐ-CCTHADS
ngày 28/7/2015</t>
  </si>
  <si>
    <t>169/QĐ-CCTHA
07.6.2012</t>
  </si>
  <si>
    <t>06/HSST
09.3.2012 TAND 
Kim Động</t>
  </si>
  <si>
    <t>49/25.12.2012</t>
  </si>
  <si>
    <t>Tào Văn Việt</t>
  </si>
  <si>
    <t>Đông Hưng, Thọ
 Vinh, Kim Động, Hưng Yên</t>
  </si>
  <si>
    <t>án phí 1670</t>
  </si>
  <si>
    <t>62/QĐ-CCTHADS
ngày 28/7/2015</t>
  </si>
  <si>
    <t>51/QĐ-CCTHA
07.12.2011</t>
  </si>
  <si>
    <t>16/HSST
23.2.2006 TAND 
thị xã Sơn La</t>
  </si>
  <si>
    <t>53/25.12.2012</t>
  </si>
  <si>
    <t>Tạ Văn Biên</t>
  </si>
  <si>
    <t xml:space="preserve">án phí 200 +phạt 8000 </t>
  </si>
  <si>
    <t>63/QĐ-CCTHADS
ngày 28/7/2015</t>
  </si>
  <si>
    <t>375/QĐ-CCTHA
23.9.2013</t>
  </si>
  <si>
    <t>25/HSST
20.12.2012 TAND 
tỉnh Điện Biên</t>
  </si>
  <si>
    <t>01/30.10.2013</t>
  </si>
  <si>
    <t xml:space="preserve">
Tào Văn Trường</t>
  </si>
  <si>
    <t xml:space="preserve"> Bắc Phú, Thọ
 Vinh, Kim Động, Hưng Yên</t>
  </si>
  <si>
    <t>án phí 200+ phạt 8000</t>
  </si>
  <si>
    <t>64/QĐ-CCTHADS
ngày 28/7/2015</t>
  </si>
  <si>
    <t xml:space="preserve">
02/30.10.2013</t>
  </si>
  <si>
    <t>Đỗ Văn Khải</t>
  </si>
  <si>
    <t>Phán Thuỷ, Song
Mai, Kim Động, Hưng Yên</t>
  </si>
  <si>
    <t>án phí 200</t>
  </si>
  <si>
    <t>65/QĐ-CCTHADS
ngày 28/7/2015</t>
  </si>
  <si>
    <t>53/QĐ-CCTHA
13.12.2010</t>
  </si>
  <si>
    <t>197/HSST
12.8.2010 TAND 
quận Ba đình</t>
  </si>
  <si>
    <t>82/25.12.2012</t>
  </si>
  <si>
    <t>66/QĐ-CCTHADS
ngày 28/7/2015</t>
  </si>
  <si>
    <t>240/QĐ-CCTHA
06.6.2014</t>
  </si>
  <si>
    <t>11/HSST
27.02.2014 TAND 
huyện Thanh thuỷ, Phú Thọ</t>
  </si>
  <si>
    <t>33/24.9.2014</t>
  </si>
  <si>
    <t>Lê Thị Thiện</t>
  </si>
  <si>
    <t>phạt 192000</t>
  </si>
  <si>
    <t>67/QĐ-CCTHADS
ngày 28/7/2015</t>
  </si>
  <si>
    <t>110/QĐ-CCTHA
24.11.2014</t>
  </si>
  <si>
    <t>36/HSST
04.12.2013 TAND 
TP Bắc Ninh</t>
  </si>
  <si>
    <t>03/24.12.2014</t>
  </si>
  <si>
    <t>Phan Văn Thái</t>
  </si>
  <si>
    <t>Đội 2, Bông 
thượng, Đức Hợp,Kim Động, Hưng Yên</t>
  </si>
  <si>
    <t>68/QĐ-CCTHADS
ngày 28/7/2015</t>
  </si>
  <si>
    <t>141/QĐ-CCTHA
15.12.2014</t>
  </si>
  <si>
    <t>147/HSST
22.7.2014 TAND 
quận Ba đình</t>
  </si>
  <si>
    <t>Đội 2, Đức Hợp, Kim Động, Hưng Yên</t>
  </si>
  <si>
    <t>án phí 425</t>
  </si>
  <si>
    <t>69/QĐ-CCTHADS
ngày 28/7/2015</t>
  </si>
  <si>
    <t>145/QĐ-CCTHA
09.6.2011</t>
  </si>
  <si>
    <t>10/HSST
19.4.2011 TAND 
huyện Kim Động</t>
  </si>
  <si>
    <t>138/25.12.2012</t>
  </si>
  <si>
    <t>70/QĐ-CCTHADS
ngày 28/7/2015</t>
  </si>
  <si>
    <t>22/QĐ-CCTHA
08.10.2013</t>
  </si>
  <si>
    <t>41/HSST
16.7.2013 TAND 
huyện Phú Xuyên</t>
  </si>
  <si>
    <t>18/27.5.2014</t>
  </si>
  <si>
    <t xml:space="preserve">
Nguyễn Khắc Phương</t>
  </si>
  <si>
    <t xml:space="preserve">
Trung Hoà, Phú Thịnh, Kim Động, Hưng Yên</t>
  </si>
  <si>
    <t xml:space="preserve">
án phí 200</t>
  </si>
  <si>
    <t>71/QĐ-CCTHADS
ngày 28/7/2015</t>
  </si>
  <si>
    <t xml:space="preserve">
19/27.5.2014</t>
  </si>
  <si>
    <t>Đỗ Văn Tiên</t>
  </si>
  <si>
    <t>Đội 3, Đức Hợp, Kim Động, Hưng Yên</t>
  </si>
  <si>
    <t>truy thu 14500</t>
  </si>
  <si>
    <t>72/QĐ-CCTHADS
ngày 28/7/2015</t>
  </si>
  <si>
    <t>20/QĐ-CCTHA
08.10.2013</t>
  </si>
  <si>
    <t>122/HSPT
25.3.2013 TAND 
Tối Cao</t>
  </si>
  <si>
    <t>22/27.5.2014</t>
  </si>
  <si>
    <t>truy nộp  45000</t>
  </si>
  <si>
    <t>73/QĐ-CCTHADS
ngày 28/7/2015</t>
  </si>
  <si>
    <t>243/QĐ-CCTHA
06.6.2014</t>
  </si>
  <si>
    <t>183/HSPT
08.4.2013 TAND 
Tối Cao</t>
  </si>
  <si>
    <t>29/10.7.2014</t>
  </si>
  <si>
    <t>Đặng Văn Thắng</t>
  </si>
  <si>
    <t xml:space="preserve"> Đức Hợp, Kim Động, Hưng Yên</t>
  </si>
  <si>
    <t>án phí 50
phạt 30000</t>
  </si>
  <si>
    <t>74/QĐ-CCTHADS
ngày 28/7/2015</t>
  </si>
  <si>
    <t>03/QĐ-CCTHA
02.01.2004</t>
  </si>
  <si>
    <t>1376/HSPT
17.9.2003 TAND 
Tối Cao</t>
  </si>
  <si>
    <t>144/25.12.2012</t>
  </si>
  <si>
    <t>Vũ Ngọc Tuấn</t>
  </si>
  <si>
    <t>Tiên Cầu, Hiệp
Cường, Kim Động, Hưng Yên</t>
  </si>
  <si>
    <t>án phí 200
phạt 3000</t>
  </si>
  <si>
    <t>75/QĐ-CCTHADS
ngày 28/7/2015</t>
  </si>
  <si>
    <t>263/QĐ-CCTHA
24.6.2014</t>
  </si>
  <si>
    <t>10/HSST
15.4.2014 TAND 
tỉnh Hưng Yên</t>
  </si>
  <si>
    <t>34/ 24.9.2014</t>
  </si>
  <si>
    <t>Lê Hồng Sơn</t>
  </si>
  <si>
    <t>án phí 50
phạt 20000</t>
  </si>
  <si>
    <t>76/QĐ-CCTHADS
ngày 28/7/2015</t>
  </si>
  <si>
    <t>93/QĐ-CCTHA
17.8.1998</t>
  </si>
  <si>
    <t>15/HSST
11.7.1998 TAND 
huyện Kim Động</t>
  </si>
  <si>
    <t>132/25.12.2012</t>
  </si>
  <si>
    <t>Vũ Hải Đăng</t>
  </si>
  <si>
    <t>Trà Lâm, Hiệp
Cường, Kim Động, Hưng Yên</t>
  </si>
  <si>
    <t>án phí 200
tịch thu 1650</t>
  </si>
  <si>
    <t>77/QĐ-CCTHADS
ngày 28/7/2015</t>
  </si>
  <si>
    <t>180/QĐ-CCTHA
22.7.2010</t>
  </si>
  <si>
    <t>55/HSPT
25.6.2010 TAND 
Tối Cao</t>
  </si>
  <si>
    <t>131/25.12.2012</t>
  </si>
  <si>
    <t>Quách Văn Mạnh</t>
  </si>
  <si>
    <t>Lương Xá, Hiệp
Cường, Kim Động, Hưng Yên</t>
  </si>
  <si>
    <t>án phí 100
phạt 20000
tịch thu 66900</t>
  </si>
  <si>
    <t>78/QĐ-CCTHADS
ngày 28/7/2015</t>
  </si>
  <si>
    <t>106/QĐ-CCTHA
01.9.2006</t>
  </si>
  <si>
    <t>1284/HSPT
26.7.2005 TAND 
Tối Cao</t>
  </si>
  <si>
    <t>133/25.12.2012</t>
  </si>
  <si>
    <t>Phan Đình Hưng</t>
  </si>
  <si>
    <t>án phí 200
truy thu 3400</t>
  </si>
  <si>
    <t>79/QĐ-CCTHADS
ngày 28/7/2015</t>
  </si>
  <si>
    <t>160/QĐ-CCTHA
24.1.2014</t>
  </si>
  <si>
    <t>79/HSST
24.9.2013 TAND 
tỉnh Hưng Yên</t>
  </si>
  <si>
    <t>20/27.5.2014</t>
  </si>
  <si>
    <t>Ngọc Đồng, Ngọc Thanh, Kim Động, Hưng Yên</t>
  </si>
  <si>
    <t>truy thu 3687</t>
  </si>
  <si>
    <t>80/QĐ-CCTHADS
ngày 28/7/2015</t>
  </si>
  <si>
    <t>45/QĐ-CCTHA
23.11.2011</t>
  </si>
  <si>
    <t>04/HSST
06.8.2008 TAND 
TP Hà Nội</t>
  </si>
  <si>
    <t>85/25.12.2012</t>
  </si>
  <si>
    <t>Nguyễn Công Tuấn</t>
  </si>
  <si>
    <t>Thanh Cù, Ngọc Thanh, Kim Động, Hưng Yên</t>
  </si>
  <si>
    <t>án phí 629</t>
  </si>
  <si>
    <t>81/QĐ-CCTHADS
ngày 28/7/2015</t>
  </si>
  <si>
    <t>107/QĐ-CCTHA
01.4.2011</t>
  </si>
  <si>
    <t>06/HSST
23.02.2011 TAND 
huyện Kim Động</t>
  </si>
  <si>
    <t>90/25.12.2012</t>
  </si>
  <si>
    <t>Lê Quang Hảo
Vũ Thị Trang</t>
  </si>
  <si>
    <t>án phí 19187</t>
  </si>
  <si>
    <t>82/QĐ-CCTHADS
ngày 28/7/2015</t>
  </si>
  <si>
    <t>265/QĐ-CCTHA
25.3.2015</t>
  </si>
  <si>
    <t>02/DSST
26.01.2015 TAND 
huyện Kim Động</t>
  </si>
  <si>
    <t>Trịnh Văn Quyết</t>
  </si>
  <si>
    <t>Đồng Lý, 
Lương Bằng, Kim Động, Hưng Yên</t>
  </si>
  <si>
    <t>án phí 200
phạt 25000</t>
  </si>
  <si>
    <t>83/QĐ-CCTHADS
ngày 28/7/2015</t>
  </si>
  <si>
    <t>54/QĐ-CCTHA
09.10.2012</t>
  </si>
  <si>
    <t>21/HSST
28.6.2012 TAND 
huyện Kim Động</t>
  </si>
  <si>
    <t>68/25.12.2012</t>
  </si>
  <si>
    <t>Nguyễn Văn Xuyến</t>
  </si>
  <si>
    <t>84/QĐ-CCTHADS
ngày 28/7/2015</t>
  </si>
  <si>
    <t>119/QĐ-CCTHA
05.9.2005</t>
  </si>
  <si>
    <t>60/HSST
24.6.1999 TAND 
tỉnh Hưng Yên</t>
  </si>
  <si>
    <t>60/25.12.2012</t>
  </si>
  <si>
    <t>Đinh Văn Hải</t>
  </si>
  <si>
    <t>85/QĐ-CCTHADS
ngày 28/7/2015</t>
  </si>
  <si>
    <t>41/QĐ-CCTHA
19.11.2010</t>
  </si>
  <si>
    <t>711/HSPT
25.11.2009 TAND 
Tối Cao</t>
  </si>
  <si>
    <t>59/25.12.2012</t>
  </si>
  <si>
    <t>Đào Ngọc Sơn</t>
  </si>
  <si>
    <t>Động Xá, 
Lương Bằng, Kim Động, Hưng Yên</t>
  </si>
  <si>
    <t>86/QĐ-CCTHADS
ngày 28/7/2015</t>
  </si>
  <si>
    <t>178/QĐ-CCTHA
07.6.2012</t>
  </si>
  <si>
    <t>09/HSST
27.3.2012 TAND 
huyện Văn Yên, Yên Bái</t>
  </si>
  <si>
    <t>61/25.12.2012</t>
  </si>
  <si>
    <t>Cao Xuân Bàng</t>
  </si>
  <si>
    <t xml:space="preserve">
Lương Bằng, Kim Động, Hưng Yên</t>
  </si>
  <si>
    <t>87/QĐ-CCTHADS
ngày 28/7/2015</t>
  </si>
  <si>
    <t>06/QĐ-CCTHA
01.10.2007</t>
  </si>
  <si>
    <t>44/HSST
11.5.1999 TAND 
tỉnh Hưng Yên</t>
  </si>
  <si>
    <t>10/24.3.2014</t>
  </si>
  <si>
    <t>Đào Hữu Hướng</t>
  </si>
  <si>
    <t>Động xá , Lương 
Bằng, Kim Động, Hưng Yên</t>
  </si>
  <si>
    <t>án phí 100 +phạt 2000</t>
  </si>
  <si>
    <t>88/QĐ-CCTHADS
ngày 28/7/2015</t>
  </si>
  <si>
    <t>120/QĐ-CCTHA
08.5.2008</t>
  </si>
  <si>
    <t>268/HSPT
30.3.2006 TAND 
Tối cao</t>
  </si>
  <si>
    <t>70/25.12.2012</t>
  </si>
  <si>
    <t>Nguyễn Văn Sỹ</t>
  </si>
  <si>
    <t>án phí 50 +phạt 1000</t>
  </si>
  <si>
    <t>89/QĐ-CCTHADS
ngày 28/7/2015</t>
  </si>
  <si>
    <t>75/25.12.2012</t>
  </si>
  <si>
    <t>Đoàn Văn Hùng</t>
  </si>
  <si>
    <t>Đồng Lý , Lương 
Bằng, Kim Động, Hưng Yên</t>
  </si>
  <si>
    <t>án phí 100 + phạt 2000</t>
  </si>
  <si>
    <t>90/QĐ-CCTHADS
ngày 28/7/2015</t>
  </si>
  <si>
    <t>74/25.12.2012</t>
  </si>
  <si>
    <t>phạt 1000</t>
  </si>
  <si>
    <t>91/QĐ-CCTHADS
ngày 28/7/2015</t>
  </si>
  <si>
    <t>69/25.12.2012</t>
  </si>
  <si>
    <t>Đoàn Văn Khương</t>
  </si>
  <si>
    <t>án phí 50 + phạt 1000</t>
  </si>
  <si>
    <t>92/QĐ-CCTHADS
ngày 28/7/2015</t>
  </si>
  <si>
    <t>72/25.12.2012</t>
  </si>
  <si>
    <t>Nguyễn Chí Tĩnh</t>
  </si>
  <si>
    <t>93/QĐ-CCTHADS
ngày 28/7/2015</t>
  </si>
  <si>
    <t>73/25.12.2012</t>
  </si>
  <si>
    <t>Lý Ngọc Anh</t>
  </si>
  <si>
    <t>An Xá, Toàn thắng, Kim Động, Hưng Yên</t>
  </si>
  <si>
    <t>94/QĐ-CCTHADS
ngày 28/7/2015</t>
  </si>
  <si>
    <t>71/25.12.2012</t>
  </si>
  <si>
    <t>Nguyễn Văn Nghiêu</t>
  </si>
  <si>
    <t>Tiên Quán, 
Ngũ Lão, Kim Động, Hưng Yên</t>
  </si>
  <si>
    <t>án phí 200
phạt 10000</t>
  </si>
  <si>
    <t>95/QĐ-CCTHADS
ngày 28/7/2015</t>
  </si>
  <si>
    <t>68/QĐ-CCTHA
15.10.2012</t>
  </si>
  <si>
    <t>20/HSST
27.6.2012 TAND 
huyện Kim Động</t>
  </si>
  <si>
    <t>92/25.12.2012</t>
  </si>
  <si>
    <t>Ngọc Đồng, 
Ngọc Thanh, Kim Động, Hưng Yên</t>
  </si>
  <si>
    <t>án phí 50
truy thu 5530</t>
  </si>
  <si>
    <t>ở tù, không tài sản</t>
  </si>
  <si>
    <t>96/QĐ-CCTHADS
ngày 28/7/2015</t>
  </si>
  <si>
    <t>177/QĐ-CCTHA
08.9.2008</t>
  </si>
  <si>
    <t>79/HSST
21.11.2007 TAND 
tỉnh Hưng Yên</t>
  </si>
  <si>
    <t>09/20.4.2015</t>
  </si>
  <si>
    <t>án phí 50
tịch thu 700</t>
  </si>
  <si>
    <t>97/QĐ-CCTHADS
ngày 28/7/2015</t>
  </si>
  <si>
    <t>133/QĐ-CCTHA
03.6.2008</t>
  </si>
  <si>
    <t>08/HSST
13.3.2008 TAND 
huyện Xuân Trường, Nam Định</t>
  </si>
  <si>
    <t>Tào Văn Thanh</t>
  </si>
  <si>
    <t>án phí 200
truy thu 146</t>
  </si>
  <si>
    <t>98/QĐ-CCTHADS
ngày 28/7/2015</t>
  </si>
  <si>
    <t>129/QĐ-CCTHA
04.5.2010</t>
  </si>
  <si>
    <t>18/HSST
09.4.2010 TAND 
tỉnh Hưng Yên</t>
  </si>
  <si>
    <t>Bằng ngang, 
Lương Bằng, Kim Động, Hưng Yên</t>
  </si>
  <si>
    <t>án phí 200
phạt 15000</t>
  </si>
  <si>
    <t>99/QĐ-CCTHADS
ngày 28/7/2015</t>
  </si>
  <si>
    <t>262/QĐ-CCTHA
17.6.2014</t>
  </si>
  <si>
    <t>08/HSST
18.4.2014 TAND 
huyện Kim Động</t>
  </si>
  <si>
    <t>31/24.9.2014</t>
  </si>
  <si>
    <t xml:space="preserve">
Trần Văn Kim</t>
  </si>
  <si>
    <t>100/QĐ-CCTHADS
ngày 28/7/2015</t>
  </si>
  <si>
    <t xml:space="preserve">
32/24.9.2014</t>
  </si>
  <si>
    <t>Vũ Văn Thám</t>
  </si>
  <si>
    <t>AP 50.000đ; tiên phạt 20.000.000đ</t>
  </si>
  <si>
    <t>Số 35 ngày 03/8/2015</t>
  </si>
  <si>
    <t>Bùi Văn Chiến</t>
  </si>
  <si>
    <t>Tiền phạt 7.037.334đ</t>
  </si>
  <si>
    <t>Số 36 ngày 04/8/2015</t>
  </si>
  <si>
    <t>Số 102 ngày 05/5/2008</t>
  </si>
  <si>
    <t>Bản án số 2401 ngày 21/11/1998, TAND Tối cao</t>
  </si>
  <si>
    <t>Đào Văn Thống</t>
  </si>
  <si>
    <t>Tiền phạt 19.920.000đ</t>
  </si>
  <si>
    <t>Số 37 ngày 03/8/2015</t>
  </si>
  <si>
    <t>Nguyễn Văn Loan</t>
  </si>
  <si>
    <t>APHSST : 50.000đ; APHSPT: 50.000đ; Tiền phạt : 11.213.334đ</t>
  </si>
  <si>
    <t>Không xác định được địa chỉ</t>
  </si>
  <si>
    <t>Số 38 ngày 03/8/2015</t>
  </si>
  <si>
    <t>Số 128 ngày 24/6/2008</t>
  </si>
  <si>
    <t>Bản án số 1321 ngày 24/7/1998 TAND Tối cao</t>
  </si>
  <si>
    <t>Đào Đình An</t>
  </si>
  <si>
    <t>Tiền phạt: 39.041.834đ</t>
  </si>
  <si>
    <t>Số 39 ngày 03/8/2015</t>
  </si>
  <si>
    <t>Số 108 ngày 02/5/2007</t>
  </si>
  <si>
    <t>Bản án số 1010 ngày 25/7/2003 TAND Tối cao</t>
  </si>
  <si>
    <t>Đào Ngọc Huân</t>
  </si>
  <si>
    <t>Tiền phạt: 30.033.034đ</t>
  </si>
  <si>
    <t>Số 40 ngày 03/8/2015</t>
  </si>
  <si>
    <t>Nguyễn Thị Hoa</t>
  </si>
  <si>
    <t>Tiền phạt : 18.000.000đ</t>
  </si>
  <si>
    <t>Số 41 ngày 03/8/2015</t>
  </si>
  <si>
    <t>Số 123 ngày 09/9/1998</t>
  </si>
  <si>
    <t>Bản án số 90 ngày 25/6/1998 TAND Tối cao</t>
  </si>
  <si>
    <t>Vũ Thị Huệ</t>
  </si>
  <si>
    <t>Tiền phạt : 50.000.000đ</t>
  </si>
  <si>
    <t>Số 42 ngày 03/8/2015</t>
  </si>
  <si>
    <t>Số 198 ngày 27/7/2009</t>
  </si>
  <si>
    <t>Bản án số 380 ngày 29/5/2008 TAND Tối cao</t>
  </si>
  <si>
    <t>Đào Văn Liệp</t>
  </si>
  <si>
    <t>Tiền phạt: 5.000.000đ</t>
  </si>
  <si>
    <t>Số 43 ngày 04/8/2015</t>
  </si>
  <si>
    <t>Số 40 ngày 05/11/2012</t>
  </si>
  <si>
    <t>Bản án số 42 ngày 28/9/2012 TAND Tiên Lữ</t>
  </si>
  <si>
    <t>Đào Văn Mậu</t>
  </si>
  <si>
    <t>Tiền phạt : 4.900.000đ</t>
  </si>
  <si>
    <t>Số 44 ngày 03/8/2015</t>
  </si>
  <si>
    <t>Số 300 ngày 17/6/2014</t>
  </si>
  <si>
    <t>Bản án số 62 ngày 14/03/2014 TAND Sơn LA</t>
  </si>
  <si>
    <t>Vũ Như Huỳnh</t>
  </si>
  <si>
    <t>Tiền phạt : 20.000.000đ</t>
  </si>
  <si>
    <t>Số 45 ngày 03/8/2015</t>
  </si>
  <si>
    <t>Số 154 ngày 28/8/2005</t>
  </si>
  <si>
    <t>Bản án số 140 ngày 26/4/1999 TAND Tối cao</t>
  </si>
  <si>
    <t>Tiền phạt : 5.000.000đ</t>
  </si>
  <si>
    <t>Số 46 ngày 03/8/2015</t>
  </si>
  <si>
    <t>Số 184 ngày 06/7/2009</t>
  </si>
  <si>
    <t>Đào Hồng Quân</t>
  </si>
  <si>
    <t>Tiền phạt : 4.600.000đ</t>
  </si>
  <si>
    <t>Số 47 ngày 03/8/2015</t>
  </si>
  <si>
    <t>Số 31 ngày 08/11/2011</t>
  </si>
  <si>
    <t>Bản án số 30 ngày 27/9/2011 TAND Tiên Lữ</t>
  </si>
  <si>
    <t>Lương Văn Thế</t>
  </si>
  <si>
    <t>Tiền phạt : 9.500.000đ</t>
  </si>
  <si>
    <t>Số 48 ngày 04/8/2015</t>
  </si>
  <si>
    <t>Số 44 ngày 26/11/2008</t>
  </si>
  <si>
    <t>Bản án số 1370 ngày 25/12/2006 TAND Tối cao</t>
  </si>
  <si>
    <t>Hoàng Văn Lượng</t>
  </si>
  <si>
    <t>Tiền phạt : 7.000.000đ</t>
  </si>
  <si>
    <t>Sô 49 ngày 03/8/2015</t>
  </si>
  <si>
    <t>Số 13 ngày 04/10/2010</t>
  </si>
  <si>
    <t>Bản án số 591 ngày 27/7/2007 TAND Tối cao</t>
  </si>
  <si>
    <t>Ngô Văn Thọ</t>
  </si>
  <si>
    <t>Đặng Xá, Cương Chính</t>
  </si>
  <si>
    <t>APHSST :200.000đ; Tiền phạt : 10.000.000đ</t>
  </si>
  <si>
    <t>Số 50 ngày 03/8/2015</t>
  </si>
  <si>
    <t>Số 90 ngày 02/12/2014</t>
  </si>
  <si>
    <t>Bản án số 86 ngày 23/10/2014 TAND Thái Bình</t>
  </si>
  <si>
    <t>APHSST: 200.000đ; Tiền phạt 10.000.000đ</t>
  </si>
  <si>
    <t>Số 51 ngày 03/8/2015</t>
  </si>
  <si>
    <t>Số 89 ngày 02/12/2014</t>
  </si>
  <si>
    <t>Nguyễn Văn Tín và Nguyễn Thị Vang</t>
  </si>
  <si>
    <t>Điềm Xá,Minh Phượng</t>
  </si>
  <si>
    <t>Tiền phạt liên đới : 4.035.426đ</t>
  </si>
  <si>
    <t>Số 52 ngày 03/8/2015</t>
  </si>
  <si>
    <t>Số 55 ngày 04/11/2014</t>
  </si>
  <si>
    <t>Bản án số 01 ngày 24/10/2014 TAND Tiên Lữ</t>
  </si>
  <si>
    <t>APHSST: 200.000đ; Tiền phạt: 8.000.000đ</t>
  </si>
  <si>
    <t>Không có địa chỉ</t>
  </si>
  <si>
    <t xml:space="preserve">Số 53 ngày 03/8/2015 </t>
  </si>
  <si>
    <t>Số 230 ngày 08/8/2011</t>
  </si>
  <si>
    <t>Bản án số 71 ngày 29/4/2011 TAND Sơn La</t>
  </si>
  <si>
    <t>Phan Văn Tưởng</t>
  </si>
  <si>
    <t>Nội Thượng, An Viên</t>
  </si>
  <si>
    <t>APDSST: 40.165.111đ</t>
  </si>
  <si>
    <t>Tù giam</t>
  </si>
  <si>
    <t xml:space="preserve">Số 54 ngày 03/8/2015 </t>
  </si>
  <si>
    <t>Số 239 ngày 02/7/2013</t>
  </si>
  <si>
    <t>Bản án số 19 ngày 18/01/2011 TAND Tối cao</t>
  </si>
  <si>
    <t>Nguyễn Mạnh Khởi</t>
  </si>
  <si>
    <t>Nội Mai, An Viên</t>
  </si>
  <si>
    <t>AP HSST: 200.000đ; APDS liên đới : 2.503.317đ</t>
  </si>
  <si>
    <t xml:space="preserve">Số 55 ngày 03/8/2015 </t>
  </si>
  <si>
    <t>Số 17 ngày 28/9/2012</t>
  </si>
  <si>
    <t>Bản án số 46 ngày 11/5/2012 TAND Tỉnh Hưng Yên</t>
  </si>
  <si>
    <t>Phạm Văn Nảy</t>
  </si>
  <si>
    <t>APHSST 50.000đ; Phạt 20.000.000đ</t>
  </si>
  <si>
    <t>Số 56 ngày 04/8/2015</t>
  </si>
  <si>
    <t>Đỗ Mạnh Tuấn</t>
  </si>
  <si>
    <t>An Xá, An Viên</t>
  </si>
  <si>
    <t>APDS+HSST: 400.000đ; Truy thu: 2.500.00đ</t>
  </si>
  <si>
    <t>Số 57 ngày 03/8/2015</t>
  </si>
  <si>
    <t>Số 211 ngày 16/4/2014</t>
  </si>
  <si>
    <t>Bản án số 94 ngày 15/11/2013 TAND Yên Mĩ</t>
  </si>
  <si>
    <t>Đào Thị Sinh</t>
  </si>
  <si>
    <t>AP: 13.525.000đ</t>
  </si>
  <si>
    <t>không có địa chỉ</t>
  </si>
  <si>
    <t>Số 58 ngày 03/8/2015</t>
  </si>
  <si>
    <t>Số 381 ngày 27/8/2014</t>
  </si>
  <si>
    <t>Bản án số 61 ngày 29/4/2014 TAND Quận 4- HCM</t>
  </si>
  <si>
    <t>Chi cục Thi hành án dân sự huyện Mỹ Hào</t>
  </si>
  <si>
    <t>Phạm Tất Triệu</t>
  </si>
  <si>
    <t>Thôn Tháp- Dị Sử- Mỹ Hào</t>
  </si>
  <si>
    <t>50 APHS, 10.050 TP</t>
  </si>
  <si>
    <t>10.100</t>
  </si>
  <si>
    <t>không tài sản</t>
  </si>
  <si>
    <t>Số 01/QĐ ngày 3/7/2015</t>
  </si>
  <si>
    <t>Số 31/QĐ ngày 20/2/2006</t>
  </si>
  <si>
    <t>384/PTHS ngày 19/4/2005</t>
  </si>
  <si>
    <t>Lê Đình Hào                   Bùi Thị Nga</t>
  </si>
  <si>
    <t>Phan Bôi - Dị Sử - Mỹ Hào</t>
  </si>
  <si>
    <t>7.125.000 APDS</t>
  </si>
  <si>
    <t>7.125</t>
  </si>
  <si>
    <t>Số 02/QĐ ngày 3/7/2015</t>
  </si>
  <si>
    <t>Số 89/QĐ ngày 7/12/2012</t>
  </si>
  <si>
    <t>08/STDS ngày 25/10/2012</t>
  </si>
  <si>
    <t xml:space="preserve">Vũ Văn Giáp </t>
  </si>
  <si>
    <t>Nhân Vinh - Dị Sử - Mỹ Hào</t>
  </si>
  <si>
    <t>200 APHS, 23.000 TP</t>
  </si>
  <si>
    <t>23.200</t>
  </si>
  <si>
    <t>Số 03/QĐ ngày 3/7/2015</t>
  </si>
  <si>
    <t>Số 48/QĐ ngày 11/10/2013</t>
  </si>
  <si>
    <t>54/STHS ngày 20/8/2013</t>
  </si>
  <si>
    <t xml:space="preserve">Nguyễn Văn Bắc </t>
  </si>
  <si>
    <t>24.191 APDS</t>
  </si>
  <si>
    <t>24.191</t>
  </si>
  <si>
    <t>Số 04/QĐ ngày 3/7/2015</t>
  </si>
  <si>
    <t>Số 20/QĐ ngày 14/10/2010</t>
  </si>
  <si>
    <t>17/PTDS ngày 14/9/2010</t>
  </si>
  <si>
    <t>Nguyễn Văn Bắc</t>
  </si>
  <si>
    <t>27.900 APDS</t>
  </si>
  <si>
    <t>27.900</t>
  </si>
  <si>
    <t>Số 05/QĐ ngày 3/7/2015</t>
  </si>
  <si>
    <t>Số 299/QĐ ngày 23/4/2015</t>
  </si>
  <si>
    <t>13/PTDS ngày 16/3/2015</t>
  </si>
  <si>
    <t>Vũ Đình Hậu</t>
  </si>
  <si>
    <t>200 APHS, 15.000 TP</t>
  </si>
  <si>
    <t>15.200</t>
  </si>
  <si>
    <t>Số 06/QĐ ngày 3/7/2015</t>
  </si>
  <si>
    <t>Số 29/QĐ ngày 27/10/2011</t>
  </si>
  <si>
    <t>49/STHS ngày 14/9/2011</t>
  </si>
  <si>
    <t>Nguyễn Bá Quảng</t>
  </si>
  <si>
    <t>200 APHS, 10.000 TP</t>
  </si>
  <si>
    <t>10.200</t>
  </si>
  <si>
    <t>Số 07/QĐ ngày 3/7/2015</t>
  </si>
  <si>
    <t>Số 135/QĐ ngày 20/4/2010</t>
  </si>
  <si>
    <t>12/STHS ngày 11/3/2010</t>
  </si>
  <si>
    <t>Phan Đức Hiếu</t>
  </si>
  <si>
    <t>Thôn Rừng - Dị Sử - Mỹ Hào</t>
  </si>
  <si>
    <t>Số 08/QĐ ngày 3/7/2015</t>
  </si>
  <si>
    <t>Số 131/QĐ ngày 13/11/2014</t>
  </si>
  <si>
    <t>72/STHS ngày 30/9/2014</t>
  </si>
  <si>
    <t>Nguyễn Kim Thi</t>
  </si>
  <si>
    <t>Thôn Bưởi - Dị Sử - Mỹ Hào</t>
  </si>
  <si>
    <t>8.000 TP</t>
  </si>
  <si>
    <t>8.000</t>
  </si>
  <si>
    <t>Số 09/QĐ ngày 3/7/2015</t>
  </si>
  <si>
    <t>Số 238/QĐ ngày 5/7/2012</t>
  </si>
  <si>
    <t>25/STHS ngày 23/5/2012</t>
  </si>
  <si>
    <t>Nguyễn Trọng Quân</t>
  </si>
  <si>
    <t>200 APHS, 8.000 TP</t>
  </si>
  <si>
    <t>8.200</t>
  </si>
  <si>
    <t>Số 10/QĐ ngày 3/7/2015</t>
  </si>
  <si>
    <t>Số 239/QĐ ngày 5/7/2012</t>
  </si>
  <si>
    <t>Đặng Đình Đoan</t>
  </si>
  <si>
    <t>Số 11/QĐ ngày 3/7/2015</t>
  </si>
  <si>
    <t>Số 30/QĐ ngày 27/10/2011</t>
  </si>
  <si>
    <t>Đặng Minh Liêm</t>
  </si>
  <si>
    <t>Số 12/QĐ ngày 3/7/2015</t>
  </si>
  <si>
    <t>Số 32/QĐ ngày 27/10/2011</t>
  </si>
  <si>
    <t>Vũ Hữu Chuẩn</t>
  </si>
  <si>
    <t>Số 13/QĐ ngày 3/7/2015</t>
  </si>
  <si>
    <t>Số 18/QĐ ngày 13/10/2014</t>
  </si>
  <si>
    <t>44/STHS ngày 31/7/2014</t>
  </si>
  <si>
    <t>Vũ Duy Kỳ</t>
  </si>
  <si>
    <t>Thôn Thợ - Dị Sử - Mỹ Hào</t>
  </si>
  <si>
    <t>352 APDS</t>
  </si>
  <si>
    <t>352</t>
  </si>
  <si>
    <t>Số 14/QĐ ngày 3/7/2015</t>
  </si>
  <si>
    <t>Số 61/QĐ ngày 17/10/2014</t>
  </si>
  <si>
    <t>619/STHS ngày 19/11/2012</t>
  </si>
  <si>
    <t>Trần Trọng Thái              Vũ Duy Kỳ</t>
  </si>
  <si>
    <t>Thái phải nộp 200 APHS và 1.582 APDS; Kỳ phải nộp 200 APDS và 200 APHS</t>
  </si>
  <si>
    <t>2.182</t>
  </si>
  <si>
    <t>Số 15/QĐ ngày 3/7/2015</t>
  </si>
  <si>
    <t>Số 372/QĐ ngày 5/7/2013</t>
  </si>
  <si>
    <t>14/STHS ngày 16/4/2013</t>
  </si>
  <si>
    <t>Hồ Đình Hiền</t>
  </si>
  <si>
    <t>200 APHS, 5.000 TP, tịch thu 15.250</t>
  </si>
  <si>
    <t>20.450</t>
  </si>
  <si>
    <t>Số 16/QĐ ngày 3/7/2015</t>
  </si>
  <si>
    <t>Số 376/QĐ ngày 16/7/2014</t>
  </si>
  <si>
    <t>34/STHS ngày 17/4/2014</t>
  </si>
  <si>
    <t xml:space="preserve">Lê Quang Tuấn </t>
  </si>
  <si>
    <t>114.655 APDS</t>
  </si>
  <si>
    <t>114.655</t>
  </si>
  <si>
    <t>Số 17/QĐ ngày 3/7/2015</t>
  </si>
  <si>
    <t>Số 60/QĐ ngày 17/10/2014</t>
  </si>
  <si>
    <t>173/HSPT ngày 27/5/2014</t>
  </si>
  <si>
    <t>200 APHS, 5.000 TP, 9.500 tiền truy thu</t>
  </si>
  <si>
    <t>14.700</t>
  </si>
  <si>
    <t>Số 18/QĐ ngày 3/7/2015</t>
  </si>
  <si>
    <t>Số 167/QĐ ngày 5/2/2013</t>
  </si>
  <si>
    <t>71/HSST ngày 26/12/2012</t>
  </si>
  <si>
    <t>Phạm Đăng Cao</t>
  </si>
  <si>
    <t>2.550 TP</t>
  </si>
  <si>
    <t>2.550</t>
  </si>
  <si>
    <t>Số 19/QĐ ngày 3/7/2015</t>
  </si>
  <si>
    <t>Số 72/QĐ ngày 19/9/2001</t>
  </si>
  <si>
    <t>40/HSPT ngày 7/8/2001</t>
  </si>
  <si>
    <t>Vũ Dình Hoàng</t>
  </si>
  <si>
    <t>200 APHS, 3.200 TP</t>
  </si>
  <si>
    <t>3.400</t>
  </si>
  <si>
    <t>Số 20/QĐ ngày 3/7/2015</t>
  </si>
  <si>
    <t>Số 155/QĐ ngày 21/3/2012</t>
  </si>
  <si>
    <t>17/HSPT ngày 21/2/2012</t>
  </si>
  <si>
    <t>Lê Duy Quỳnh</t>
  </si>
  <si>
    <t>5.695 TP</t>
  </si>
  <si>
    <t>5.695</t>
  </si>
  <si>
    <t>Số 21/QĐ ngày 3/7/2015</t>
  </si>
  <si>
    <t>Số 85/QĐ ngày 29/11/2012</t>
  </si>
  <si>
    <t>56/HSST ngày 18/10/2012</t>
  </si>
  <si>
    <t>Trần Trọng Thái</t>
  </si>
  <si>
    <t>10.300 TP</t>
  </si>
  <si>
    <t>10.300</t>
  </si>
  <si>
    <t>Số 22/QĐ ngày 3/7/2015</t>
  </si>
  <si>
    <t>Số 168/QĐ ngày 5/2/2013</t>
  </si>
  <si>
    <t>Vũ Văn Hoàng</t>
  </si>
  <si>
    <t>85.750 tiền tịch thu</t>
  </si>
  <si>
    <t>85.750</t>
  </si>
  <si>
    <t>Số 23/QĐ ngày 3/7/2015</t>
  </si>
  <si>
    <t>Số 104/QĐ ngày 21/3/2011</t>
  </si>
  <si>
    <t>21/PTHS ngày 28/2/2011</t>
  </si>
  <si>
    <t>Phạm Sỹ Hưng</t>
  </si>
  <si>
    <t>Long Đằng - Phùng Chí Kiên</t>
  </si>
  <si>
    <t>10.000 TP</t>
  </si>
  <si>
    <t>10.000</t>
  </si>
  <si>
    <t>Số 24/QĐ ngày 3/7/2015</t>
  </si>
  <si>
    <t>Số 264/QĐ ngày 30/7/2012</t>
  </si>
  <si>
    <t>32/HSST ngày 21/6/2012</t>
  </si>
  <si>
    <t>Tạ Quang Chung    Phạm Thị Thuần</t>
  </si>
  <si>
    <t>Đào Du- Phùng Chí Kiên - Mỹ Hào</t>
  </si>
  <si>
    <t>Chung và Thuần phải nộp 13.500 APDS; Chung phải nộp 4.790 APDS</t>
  </si>
  <si>
    <t>18.290</t>
  </si>
  <si>
    <t>Số 25/QĐ ngày 3/7/2015</t>
  </si>
  <si>
    <t>Số 63/QĐ ngày 5/11/2012</t>
  </si>
  <si>
    <t>04/DSST ngày 26/9/2012</t>
  </si>
  <si>
    <t>Nguyễn Trung Thực</t>
  </si>
  <si>
    <t>200 APHS, 7.000 TP</t>
  </si>
  <si>
    <t>7.200</t>
  </si>
  <si>
    <t>Số 26/QĐ ngày 3/7/2015</t>
  </si>
  <si>
    <t>Số 308/QĐ ngày 2/6/2014</t>
  </si>
  <si>
    <t>26/STHS ngày 23/4/2014</t>
  </si>
  <si>
    <t>Trần Mạnh Kiên</t>
  </si>
  <si>
    <t>Tứ Mỹ - Phùng Chí Kiên - Mỹ Hào</t>
  </si>
  <si>
    <t>200 APHS, 3.000 TP</t>
  </si>
  <si>
    <t>3.200</t>
  </si>
  <si>
    <t>Số 27/QĐ ngày 3/7/2015</t>
  </si>
  <si>
    <t>Số 87/QĐ ngày 21/2/2011</t>
  </si>
  <si>
    <t>11/HSPT ngày 19/01/2011</t>
  </si>
  <si>
    <t>Nguyễn Hữu Chiêm</t>
  </si>
  <si>
    <t>18.670 án phí</t>
  </si>
  <si>
    <t>18.670</t>
  </si>
  <si>
    <t>Số 28/QĐ ngày 3/7/2015</t>
  </si>
  <si>
    <t>Sô 26/QĐ ngày 15/11/2007</t>
  </si>
  <si>
    <t>37/HNGĐ- PT ngày 16/10/2007</t>
  </si>
  <si>
    <t>Nguyễn Minh Sử</t>
  </si>
  <si>
    <t>Thuần Xuyên - Hưng Long</t>
  </si>
  <si>
    <t>3.903 APDS</t>
  </si>
  <si>
    <t>3.903</t>
  </si>
  <si>
    <t>Số 29/QĐ ngày 3/7/2015</t>
  </si>
  <si>
    <t>Số 49/QĐ ngày 17/10/2012</t>
  </si>
  <si>
    <t>45/HSST ngày 4/9/2012</t>
  </si>
  <si>
    <t>Nguyễn Hữu Công</t>
  </si>
  <si>
    <t>200 APHS, 4.800 TP</t>
  </si>
  <si>
    <t>5.000</t>
  </si>
  <si>
    <t>Số 30/QĐ ngày 3/7/2015</t>
  </si>
  <si>
    <t>Số 101/QĐ ngày 21/11/2013</t>
  </si>
  <si>
    <t>28/HSST ngày 18/9/2013</t>
  </si>
  <si>
    <t>Trần Thị Thời</t>
  </si>
  <si>
    <t>4.623 APDS</t>
  </si>
  <si>
    <t>4.623</t>
  </si>
  <si>
    <t>Số 31/QĐ ngày 3/7/2015</t>
  </si>
  <si>
    <t>Số 87/QĐ ngày 12/11/2013</t>
  </si>
  <si>
    <t>43/DSPT ngày 21/9/2013</t>
  </si>
  <si>
    <t>Nguyễn Văn THường</t>
  </si>
  <si>
    <t>Lạc Dục - Hưng Long - Mỹ Hào</t>
  </si>
  <si>
    <t>3.000 TP</t>
  </si>
  <si>
    <t>3.000</t>
  </si>
  <si>
    <t>Số 32/QĐ ngày 3/7/2015</t>
  </si>
  <si>
    <t>Số 339/QĐ ngày 18/6/2013</t>
  </si>
  <si>
    <t>30/HSST ngày 7/5/2013</t>
  </si>
  <si>
    <t>Phạm Hữu Khoa</t>
  </si>
  <si>
    <t>9.473 APDS</t>
  </si>
  <si>
    <t>9.473</t>
  </si>
  <si>
    <t>Số 33/QĐ ngày 3/7/2015</t>
  </si>
  <si>
    <t>Số 24/QĐ ngày 27/10/2011</t>
  </si>
  <si>
    <t>29/DSPT ngày 19/9/2011</t>
  </si>
  <si>
    <t>Phạm Quang Hải</t>
  </si>
  <si>
    <t>Hòa Đam- Hòa Phong- Mỹ Hào</t>
  </si>
  <si>
    <t>20.000 TP</t>
  </si>
  <si>
    <t>20.000</t>
  </si>
  <si>
    <t>Số 34/QĐ ngày 3/7/2015</t>
  </si>
  <si>
    <t>Số 340/QĐ ngày 4/7/2014</t>
  </si>
  <si>
    <t>29/HSST ngày 19/5/2014</t>
  </si>
  <si>
    <t>Vũ Văn Tiến</t>
  </si>
  <si>
    <t>Thuần Mỹ - Hòa Phong- Mỹ Hào</t>
  </si>
  <si>
    <t>Số 35/QĐ ngày 3/7/2015</t>
  </si>
  <si>
    <t>Số 342/QĐ ngày 4/7/2014</t>
  </si>
  <si>
    <t>Lê Đình Hữu</t>
  </si>
  <si>
    <t>PHúc Miếu - Hòa Phong - Mỹ Hào</t>
  </si>
  <si>
    <t>Số 36/QĐ ngày 3/7/2015</t>
  </si>
  <si>
    <t>Số 269/QĐ ngày 10/8/2012</t>
  </si>
  <si>
    <t>100/HSST ngày 28/12/2010</t>
  </si>
  <si>
    <t>Nguyễn Bá Luyện</t>
  </si>
  <si>
    <t>Xuân Đào - Xuân Dục- Mỹ Hào</t>
  </si>
  <si>
    <t>Số 37/QĐ ngày 3/7/2015</t>
  </si>
  <si>
    <t>Số 334/QĐ ngày 18/6/2013</t>
  </si>
  <si>
    <t>Phạm Văn Phương</t>
  </si>
  <si>
    <t>Số 38/QĐ ngày 3/7/2015</t>
  </si>
  <si>
    <t>Số 341/QĐ ngày 18/6/2013</t>
  </si>
  <si>
    <t>Phan Văn Bắc</t>
  </si>
  <si>
    <t>Xuân bản - Xuân Dục- Mỹ Hào</t>
  </si>
  <si>
    <t>Số 39/QĐ ngày 3/7/2015</t>
  </si>
  <si>
    <t>Số 336/QĐ ngày 18/6/2013</t>
  </si>
  <si>
    <t>Số 40/QĐ ngày 3/7/2015</t>
  </si>
  <si>
    <t>Số 335/QĐ ngày 18/6/2013</t>
  </si>
  <si>
    <t>Số 41/QĐ ngày 3/7/2015</t>
  </si>
  <si>
    <t>Số 237/QĐ ngày 5/7/2012</t>
  </si>
  <si>
    <t>25/HSST ngày 23/5/2012</t>
  </si>
  <si>
    <t>Nguyễn Thị Chiến</t>
  </si>
  <si>
    <t xml:space="preserve">Ngọc Lập - Phùng Chí Kiên- Mỹ Hào </t>
  </si>
  <si>
    <t>6.331 APDS</t>
  </si>
  <si>
    <t>6.331</t>
  </si>
  <si>
    <t>Số 42QĐ ngày 3/7/2015</t>
  </si>
  <si>
    <t>Nguyễn Thị Nhâm</t>
  </si>
  <si>
    <t>38.300 APDS</t>
  </si>
  <si>
    <t>38.300</t>
  </si>
  <si>
    <t>Số 43/QĐ ngày 3/7/2015</t>
  </si>
  <si>
    <t>Số 338/QĐ ngày 8/6/2015</t>
  </si>
  <si>
    <t>14/DSPT ngày 30/3/2015</t>
  </si>
  <si>
    <t>công ty TNHH Phúc Ngọc Quang</t>
  </si>
  <si>
    <t>18.772 AP</t>
  </si>
  <si>
    <t>18.772</t>
  </si>
  <si>
    <t>Số 44/QĐ ngày 3/7/2015</t>
  </si>
  <si>
    <t>Số 17/QĐ ngày 1/10/2012</t>
  </si>
  <si>
    <t>03/KDTM ngày 7/9/2012</t>
  </si>
  <si>
    <t>Nguyễn Văn Thứa</t>
  </si>
  <si>
    <t>Ngọc Lâm - Mỹ Hào</t>
  </si>
  <si>
    <t>2.709 án phí DS</t>
  </si>
  <si>
    <t>2.709</t>
  </si>
  <si>
    <t>Số 45/QĐ ngày 08/7/2015</t>
  </si>
  <si>
    <t>Số 163/QĐ ngày 03/7/2009</t>
  </si>
  <si>
    <t>13/HNGĐ ngày 12/6/2009</t>
  </si>
  <si>
    <t>Nguyễn Đức Tho            Nguyễn Đức Tuân</t>
  </si>
  <si>
    <t>Phan Đình Phùng - Mỹ Hào</t>
  </si>
  <si>
    <t>Tho phải nộp 2.550 án phí DS; Tuấn phải nộp 1.820 án phí DS</t>
  </si>
  <si>
    <t>4.370</t>
  </si>
  <si>
    <t>Số 46/QĐ ngày 08/7/2015</t>
  </si>
  <si>
    <t>số 17/QĐ ngày 01/11/2007</t>
  </si>
  <si>
    <t>156/DSPT ngày 11/8/2006</t>
  </si>
  <si>
    <t>Nguyễn Trọng Vương</t>
  </si>
  <si>
    <t>Lỗ Xá - Nhân Hòa - Mỹ Hào</t>
  </si>
  <si>
    <t>4.250 tiền phạt</t>
  </si>
  <si>
    <t xml:space="preserve">không tài sản </t>
  </si>
  <si>
    <t>Số 47/QĐ ngày 08/7/2015</t>
  </si>
  <si>
    <t>số 13/QĐ ngày 02/10/2009</t>
  </si>
  <si>
    <t>37/HSST ngày 11/8/2009</t>
  </si>
  <si>
    <t>Nguyễn Bá Tuấn</t>
  </si>
  <si>
    <t>200 án phí HS                      3.000 tiền phạt</t>
  </si>
  <si>
    <t>Số 48/QĐ ngày 08/7/2015</t>
  </si>
  <si>
    <t>số 22/QĐ ngày 02/10/2009</t>
  </si>
  <si>
    <t>160 án phí HS               5.000 tiền phạt</t>
  </si>
  <si>
    <t>Số 49/QĐ ngày 08/7/2015</t>
  </si>
  <si>
    <t>số 12/QĐ ngày 02/10/2009</t>
  </si>
  <si>
    <t>Luyện Văn Đán</t>
  </si>
  <si>
    <t>Vũ Văn Đàm</t>
  </si>
  <si>
    <t>200 APHS; 3.000 tiền phạt</t>
  </si>
  <si>
    <t>Số 80/QĐ ngày 08/7/2015</t>
  </si>
  <si>
    <t>số 272/QĐ ngày 16/5/2014</t>
  </si>
  <si>
    <t>19/HSST ngày 26/3/2014</t>
  </si>
  <si>
    <t>Phạm Văn Hoa</t>
  </si>
  <si>
    <t>Số 81/QĐ ngày 08/7/2015</t>
  </si>
  <si>
    <t>số 273/QĐ ngày 16/5/2014</t>
  </si>
  <si>
    <t>Số 82/QĐ ngày 08/7/2015</t>
  </si>
  <si>
    <t>số 274/QĐ ngày 16/5/2014</t>
  </si>
  <si>
    <t>Công ty TNHH tin học nhà trường</t>
  </si>
  <si>
    <t>26.195 APDS</t>
  </si>
  <si>
    <t>Số 83/QĐ ngày 08/7/2015</t>
  </si>
  <si>
    <t>số 124/QĐ ngày 22/4/2011</t>
  </si>
  <si>
    <t>07/DSPT ngày 14/3/2011</t>
  </si>
  <si>
    <t>Nguyễn Văn Trường</t>
  </si>
  <si>
    <t>TT Bần - Mỹ Hào</t>
  </si>
  <si>
    <t>5.450 tiền phạt</t>
  </si>
  <si>
    <t>Số 84/QĐ ngày 9/7/2015</t>
  </si>
  <si>
    <t>số 08/QĐ ngày 23/01/2007</t>
  </si>
  <si>
    <t>76/PTHS ngày 07/3/2007</t>
  </si>
  <si>
    <t>Đặng Thị Hồng Khanh</t>
  </si>
  <si>
    <t>Dương Quang - Mỹ Hào</t>
  </si>
  <si>
    <t>50 APHS; 5.000 tiền phạt</t>
  </si>
  <si>
    <t>Số 85/QĐ ngày 9/7/2015</t>
  </si>
  <si>
    <t>số 91/QĐ ngày 25/6/2007</t>
  </si>
  <si>
    <t>Phạm Văn Sỹ                 Nguyễn Văn Đạm</t>
  </si>
  <si>
    <t>Minh Đức - Mỹ Hào</t>
  </si>
  <si>
    <t>Số 86/QĐ ngày 9/7/2015</t>
  </si>
  <si>
    <t>số 62/QĐ ngày 03/5/2007</t>
  </si>
  <si>
    <t>1252/HSPT ngày 29/11/2006</t>
  </si>
  <si>
    <t>Phạm Đình Khôi và đồng bọn</t>
  </si>
  <si>
    <t>Khôi, Huấn, Tuệ mỗi người phải nộp 50 APHS                     Thủy phải nộp 3.000 tiền phạt</t>
  </si>
  <si>
    <t>Số 87/QĐ ngày 9/7/2015</t>
  </si>
  <si>
    <t>số 46/QĐ ngày 10/5/2005</t>
  </si>
  <si>
    <t>15/HSST ngày 31/3/2005</t>
  </si>
  <si>
    <t>Cao Đức Cơ</t>
  </si>
  <si>
    <t>Bạch Sam - Mỹ Hào</t>
  </si>
  <si>
    <t>Số 88/QĐ ngày 9/7/2015</t>
  </si>
  <si>
    <t>số 29/QĐ ngày 14/2/2006</t>
  </si>
  <si>
    <t>16/QĐ ngày 18/5/1999</t>
  </si>
  <si>
    <t>Đặng Trần Đức</t>
  </si>
  <si>
    <t>50 APHS; 6.050 tiền truy thu</t>
  </si>
  <si>
    <t>Số 89/QĐ ngày 9/7/2015</t>
  </si>
  <si>
    <t>số 150/QĐ ngày 15/6/2009</t>
  </si>
  <si>
    <t>117/PTHS ngày 22/11/2007</t>
  </si>
  <si>
    <t>Bùi Đình Tĩnh</t>
  </si>
  <si>
    <t>19.590 tiền phạt</t>
  </si>
  <si>
    <t>Số 90/QĐ ngày 9/7/2015</t>
  </si>
  <si>
    <t>số 110/QĐ ngày 24/11/2003</t>
  </si>
  <si>
    <t>2395/DSST ngày 20/11/1998</t>
  </si>
  <si>
    <t>Phạm Minh Huệ</t>
  </si>
  <si>
    <t>50 APHS; 19.560 tiền phạt</t>
  </si>
  <si>
    <t>Số 91/QĐ ngày 9/7/2015</t>
  </si>
  <si>
    <t>số 372/QĐ ngày 02/11/1998</t>
  </si>
  <si>
    <t>374/HSST ngày 12/9/1998</t>
  </si>
  <si>
    <t>Bùi Tiến Vạn</t>
  </si>
  <si>
    <t>50 APHS; 20.000 tiền phạt</t>
  </si>
  <si>
    <t>20.050</t>
  </si>
  <si>
    <t>Số 92/QĐ ngày 9/7/2015</t>
  </si>
  <si>
    <t>số 396/QĐ ngày 02/12/1998</t>
  </si>
  <si>
    <t>71/HSST ngày 28/10/1998</t>
  </si>
  <si>
    <t>9.000 tiền phạt</t>
  </si>
  <si>
    <t>9.000</t>
  </si>
  <si>
    <t>Số 93/QĐ ngày 9/7/2015</t>
  </si>
  <si>
    <t>số 111/QĐ ngày 24/11/2003</t>
  </si>
  <si>
    <t>23/HSST ngày 17/3/1999</t>
  </si>
  <si>
    <t>Nguyễn Đình Quang</t>
  </si>
  <si>
    <t>4.200</t>
  </si>
  <si>
    <t>Số 94/QĐ ngày 9/7/2015</t>
  </si>
  <si>
    <t>số 122/QĐ ngày 20/12/2013</t>
  </si>
  <si>
    <t>66/HSPT ngày 23/10/2013</t>
  </si>
  <si>
    <t>Phạm Đình Hời</t>
  </si>
  <si>
    <t>200 APHS; 1.298 APDS</t>
  </si>
  <si>
    <t>1.498</t>
  </si>
  <si>
    <t>Số 95/QĐ ngày 9/7/2015</t>
  </si>
  <si>
    <t>số 157/QĐ ngày 12/12/2014</t>
  </si>
  <si>
    <t>135/HSPT ngày 7/11/2014</t>
  </si>
  <si>
    <t>Vũ Thanh Sơn</t>
  </si>
  <si>
    <t>Số 96/QĐ ngày 9/7/2015</t>
  </si>
  <si>
    <t>số 409/QĐ ngày 08/8/2013</t>
  </si>
  <si>
    <t>64/HSPT ngày 21/5/2013</t>
  </si>
  <si>
    <t>Phạm Thị Nói</t>
  </si>
  <si>
    <t>200 APHS; 9.457 APDS</t>
  </si>
  <si>
    <t>9.657</t>
  </si>
  <si>
    <t>Số 97/QĐ ngày 9/7/2015</t>
  </si>
  <si>
    <t>số 119/QĐ ngày 22/4/2011</t>
  </si>
  <si>
    <t>12/HSST ngày 17/3/2011</t>
  </si>
  <si>
    <t>Trần Xuân  Toán</t>
  </si>
  <si>
    <t>200 APHS; 7.000 tiền phạt</t>
  </si>
  <si>
    <t>Số 98/QĐ ngày 9/7/2015</t>
  </si>
  <si>
    <t>số 49/QĐ ngày 11/10/2013</t>
  </si>
  <si>
    <t>54/HSST ngày 20/8/2013</t>
  </si>
  <si>
    <t>Phạm Viết Cường</t>
  </si>
  <si>
    <t>200 APHS; 1.813 tiền phạt</t>
  </si>
  <si>
    <t>2.013</t>
  </si>
  <si>
    <t>Số 99/QĐ ngày 9/7/2015</t>
  </si>
  <si>
    <t>số 397/QĐ ngày 08/8/2013</t>
  </si>
  <si>
    <t>39/HSST ngày 19/6/2013</t>
  </si>
  <si>
    <t>Nguyễn Xuân Thẩm</t>
  </si>
  <si>
    <t>351.681 tiền phạt</t>
  </si>
  <si>
    <t>351.681</t>
  </si>
  <si>
    <t>Số 100/QĐ ngày 9/7/2015</t>
  </si>
  <si>
    <t>số 112/QĐ ngày 19/01/2012</t>
  </si>
  <si>
    <t>559/HSPT ngày 5/7/2007</t>
  </si>
  <si>
    <t>Nguyễn Văn Ban và đồng bọn</t>
  </si>
  <si>
    <t>Ban phải nộp 9.050 TP; Thiệp phải nộp 5.050 APHS + TP; Đang phải nộp 3.050 APHS +TP; Hoan phải nộp 3.050 APHS+TP; Hoằng phải nộp 3.050 APHS+TP; Khuyên phải nộp 2.800 TP</t>
  </si>
  <si>
    <t>26.050</t>
  </si>
  <si>
    <t>Số 101/QĐ ngày 9/7/2015</t>
  </si>
  <si>
    <t>số 103/QĐ ngày 30/10/2003</t>
  </si>
  <si>
    <t>17/HSST ngày 12/9/2003</t>
  </si>
  <si>
    <t>Kiều Văn Hùng</t>
  </si>
  <si>
    <t>200 APHS + 200 APPT; 1.685 APDS</t>
  </si>
  <si>
    <t>2.085</t>
  </si>
  <si>
    <t>Số 102/QĐ ngày 9/7/2015</t>
  </si>
  <si>
    <t>số 77/QĐ ngày 8/12/2011</t>
  </si>
  <si>
    <t>127/HSPT ngày 14/11/2011</t>
  </si>
  <si>
    <t>Phạm Thị Mùi                Đặng Quang Hiền</t>
  </si>
  <si>
    <t>Mùi phải nộp 5.610 APHS; Hiền phải nộp 200 APHS và 21.000 tiền phạt</t>
  </si>
  <si>
    <t>26.810</t>
  </si>
  <si>
    <t>Số 103/QĐ ngày 9/7/2015</t>
  </si>
  <si>
    <t>số 129/QĐ ngày 14/4/2010</t>
  </si>
  <si>
    <t>39/HSPT ngày 08/4/2009</t>
  </si>
  <si>
    <t>Phạm Văn Tâm</t>
  </si>
  <si>
    <t>Số 104/QĐ ngày 9/7/2015</t>
  </si>
  <si>
    <t>số 192/QĐ ngày 17/6/2010</t>
  </si>
  <si>
    <t>25/HSST ngày 11/5/2010</t>
  </si>
  <si>
    <t>Nguyễn Văn Thân         Nguyễn Thị Huệ</t>
  </si>
  <si>
    <t>8.410 AP chia tài sản</t>
  </si>
  <si>
    <t>8.410</t>
  </si>
  <si>
    <t>Số 105/QĐ ngày 9/7/2015</t>
  </si>
  <si>
    <t>số 09/QĐ ngày 18/2/2005</t>
  </si>
  <si>
    <t>13/STLH ngày 11/01/2005</t>
  </si>
  <si>
    <t>Số 106/QĐ ngày 9/7/2015</t>
  </si>
  <si>
    <t>số 188/QĐ ngày 17/6/2010</t>
  </si>
  <si>
    <t>Nguyễn Công Lịch</t>
  </si>
  <si>
    <t>Số 107/QĐ ngày 9/7/2015</t>
  </si>
  <si>
    <t>số 189/QĐ ngày 17/6/2010</t>
  </si>
  <si>
    <t>Đồng Phú Lăng</t>
  </si>
  <si>
    <t>200 APHS; 15.000 tiền phạt</t>
  </si>
  <si>
    <t>Số 108/QĐ ngày 9/7/2015</t>
  </si>
  <si>
    <t>số 103/QĐ ngày 11/12/2012</t>
  </si>
  <si>
    <t>229/HSST ngày 30/7/2012</t>
  </si>
  <si>
    <t>Bùi Đăng Soi</t>
  </si>
  <si>
    <t>Số 109/QĐ ngày 9/7/2015</t>
  </si>
  <si>
    <t>số 190/QĐ ngày 17/6/2010</t>
  </si>
  <si>
    <t>Đào Xuân Thủy</t>
  </si>
  <si>
    <t>200 APHS; 2.000 tiền truy thu</t>
  </si>
  <si>
    <t>2.200</t>
  </si>
  <si>
    <t>Số 110/QĐ ngày 9/7/2015</t>
  </si>
  <si>
    <t>số 21/QĐ ngày 03/10/2014</t>
  </si>
  <si>
    <t>42/HSST ngày 25/7/2014</t>
  </si>
  <si>
    <t>Bùi Văn Thắng      Phạm Văn Thao</t>
  </si>
  <si>
    <t>Thắng phải nộp 200 APHS và 400 APDS;      Thao phải nộp 200 APHS và 400 APDS</t>
  </si>
  <si>
    <t>1.200</t>
  </si>
  <si>
    <t>Số 111/QĐ ngày 9/7/2015</t>
  </si>
  <si>
    <t>số 17/QĐ ngày 04/10/2013</t>
  </si>
  <si>
    <t>48/HSST ngày 16/7/2013</t>
  </si>
  <si>
    <t>Đặng Đình Cường</t>
  </si>
  <si>
    <t>Số 112/QĐ ngày 9/7/2015</t>
  </si>
  <si>
    <t>số 157/QĐ ngày 21/3/2012</t>
  </si>
  <si>
    <t>17/PTHS ngày 21/02/2012</t>
  </si>
  <si>
    <t>Phạm Huy Sơn</t>
  </si>
  <si>
    <t>1.047 APDS</t>
  </si>
  <si>
    <t>1.047</t>
  </si>
  <si>
    <t>Số 113/QĐ ngày 9/7/2015</t>
  </si>
  <si>
    <t>số 33/QĐ ngày 22/11/2007</t>
  </si>
  <si>
    <t>12/QĐST-DS ngày 14/11/2007</t>
  </si>
  <si>
    <t>Bùi Đức Diễn</t>
  </si>
  <si>
    <t>200 APHS; 4.500 tiền truy thu</t>
  </si>
  <si>
    <t>4.700</t>
  </si>
  <si>
    <t>Số 114/QĐ ngày 9/7/2015</t>
  </si>
  <si>
    <t>số 375/QĐ ngày 16/7/2014</t>
  </si>
  <si>
    <t>24/HSST ngày 15/5/2014</t>
  </si>
  <si>
    <t>Đỗ Anh Tuấn</t>
  </si>
  <si>
    <t>200 APHS; 8.000 tiền phạt</t>
  </si>
  <si>
    <t>Số 115/QĐ ngày 9/7/2015</t>
  </si>
  <si>
    <t>số 183/QĐ ngày 9/01/2015</t>
  </si>
  <si>
    <t>81/HSST ngày 14/11/2014</t>
  </si>
  <si>
    <t>Nguyễn Ngọc Hiệp Nguyễn Trí Vượng    Lê Đình Dũng</t>
  </si>
  <si>
    <t>Hiệp phải nộp 2.568 tiền truy thu; Vượng phải nộp 657 tiền truy thu; Dũng phải nộp 2.720 tiền truy thu</t>
  </si>
  <si>
    <t>5.945</t>
  </si>
  <si>
    <t>Số 116/QĐ ngày 9/7/2015</t>
  </si>
  <si>
    <t>số 59/QĐ ngày 17/10/2014</t>
  </si>
  <si>
    <t>199/HSPT ngày 24/4/2011</t>
  </si>
  <si>
    <t>Nguyễn Hữu Phương</t>
  </si>
  <si>
    <t>Số 117/QĐ ngày 9/7/2015</t>
  </si>
  <si>
    <t>Phương: án phí HS:50, phạt: 5.000                  Hợi: án phí HS:50, phạt: 3.000                                 Tuấn: án phí HS:50, phạt: 3.000                          Tuyến: án phí HS:50, phạt: 3.000</t>
  </si>
  <si>
    <t>Số 67/ QĐ- CCTHA ngày 16/7/2015</t>
  </si>
  <si>
    <t>75/ QĐ- CCTHA ngày 27/9/2004</t>
  </si>
  <si>
    <t>Bản án số 22/STHS ngày 18/8/2004 TA Văn Lâm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</si>
</sst>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0.000"/>
    <numFmt numFmtId="180" formatCode="#,##0.000"/>
  </numFmts>
  <fonts count="58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Times New Roman"/>
      <family val="1"/>
    </font>
    <font>
      <i/>
      <sz val="11"/>
      <color indexed="20"/>
      <name val="Times New Roman"/>
      <family val="1"/>
    </font>
    <font>
      <b/>
      <sz val="11"/>
      <color indexed="2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color indexed="8"/>
      <name val="Arial"/>
      <family val="0"/>
    </font>
    <font>
      <sz val="9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78" fontId="23" fillId="0" borderId="10" xfId="42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178" fontId="23" fillId="0" borderId="0" xfId="42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8" fontId="23" fillId="0" borderId="10" xfId="42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178" fontId="22" fillId="0" borderId="0" xfId="42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wrapText="1"/>
    </xf>
    <xf numFmtId="178" fontId="31" fillId="0" borderId="10" xfId="42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righ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31" fillId="0" borderId="12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justify" wrapText="1"/>
    </xf>
    <xf numFmtId="174" fontId="23" fillId="0" borderId="10" xfId="0" applyNumberFormat="1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31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31" fillId="0" borderId="15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178" fontId="31" fillId="0" borderId="10" xfId="42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174" fontId="23" fillId="0" borderId="11" xfId="0" applyNumberFormat="1" applyFont="1" applyFill="1" applyBorder="1" applyAlignment="1">
      <alignment horizontal="center" vertical="center" wrapText="1"/>
    </xf>
    <xf numFmtId="0" fontId="23" fillId="0" borderId="10" xfId="58" applyNumberFormat="1" applyFont="1" applyFill="1" applyBorder="1" applyAlignment="1" applyProtection="1">
      <alignment horizontal="left" vertical="center" wrapText="1" indent="2"/>
      <protection locked="0"/>
    </xf>
    <xf numFmtId="174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" xfId="57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" fillId="3" borderId="10" xfId="39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23" fillId="0" borderId="16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7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1" fillId="0" borderId="10" xfId="57" applyFont="1" applyBorder="1" applyAlignment="1">
      <alignment horizontal="center" vertical="center" wrapText="1"/>
      <protection/>
    </xf>
    <xf numFmtId="178" fontId="23" fillId="0" borderId="10" xfId="42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78" fontId="23" fillId="0" borderId="10" xfId="42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1" xfId="57" applyFont="1" applyBorder="1" applyAlignment="1">
      <alignment horizontal="center" vertical="center" wrapText="1"/>
      <protection/>
    </xf>
    <xf numFmtId="0" fontId="31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0" fontId="23" fillId="0" borderId="19" xfId="0" applyFont="1" applyBorder="1" applyAlignment="1">
      <alignment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9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9" xfId="0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wrapText="1"/>
    </xf>
    <xf numFmtId="0" fontId="23" fillId="0" borderId="14" xfId="0" applyFont="1" applyBorder="1" applyAlignment="1">
      <alignment/>
    </xf>
    <xf numFmtId="0" fontId="23" fillId="0" borderId="2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right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178" fontId="36" fillId="0" borderId="10" xfId="42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vertical="center" wrapText="1"/>
    </xf>
    <xf numFmtId="178" fontId="36" fillId="0" borderId="10" xfId="42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36" fillId="0" borderId="13" xfId="42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43" fontId="36" fillId="0" borderId="10" xfId="42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49" fontId="31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31" fillId="0" borderId="10" xfId="0" applyFont="1" applyBorder="1" applyAlignment="1">
      <alignment/>
    </xf>
    <xf numFmtId="49" fontId="23" fillId="0" borderId="10" xfId="0" applyNumberFormat="1" applyFont="1" applyBorder="1" applyAlignment="1">
      <alignment horizontal="right" wrapText="1"/>
    </xf>
    <xf numFmtId="49" fontId="23" fillId="0" borderId="10" xfId="0" applyNumberFormat="1" applyFont="1" applyBorder="1" applyAlignment="1">
      <alignment horizontal="right" vertical="center" wrapText="1"/>
    </xf>
    <xf numFmtId="180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vertical="justify" wrapText="1"/>
    </xf>
    <xf numFmtId="180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wrapText="1"/>
    </xf>
    <xf numFmtId="174" fontId="31" fillId="0" borderId="10" xfId="0" applyNumberFormat="1" applyFont="1" applyFill="1" applyBorder="1" applyAlignment="1">
      <alignment horizontal="center" vertical="center" wrapText="1"/>
    </xf>
    <xf numFmtId="178" fontId="23" fillId="0" borderId="10" xfId="42" applyNumberFormat="1" applyFont="1" applyBorder="1" applyAlignment="1">
      <alignment/>
    </xf>
    <xf numFmtId="178" fontId="23" fillId="0" borderId="10" xfId="42" applyNumberFormat="1" applyFont="1" applyBorder="1" applyAlignment="1">
      <alignment horizontal="right"/>
    </xf>
    <xf numFmtId="0" fontId="23" fillId="0" borderId="12" xfId="0" applyFont="1" applyBorder="1" applyAlignment="1">
      <alignment horizontal="center" wrapText="1"/>
    </xf>
    <xf numFmtId="0" fontId="23" fillId="0" borderId="15" xfId="0" applyFont="1" applyBorder="1" applyAlignment="1">
      <alignment wrapText="1"/>
    </xf>
    <xf numFmtId="178" fontId="23" fillId="0" borderId="10" xfId="42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178" fontId="23" fillId="0" borderId="10" xfId="42" applyNumberFormat="1" applyFont="1" applyBorder="1" applyAlignment="1">
      <alignment/>
    </xf>
    <xf numFmtId="178" fontId="23" fillId="0" borderId="10" xfId="42" applyNumberFormat="1" applyFont="1" applyBorder="1" applyAlignment="1">
      <alignment/>
    </xf>
    <xf numFmtId="178" fontId="23" fillId="0" borderId="10" xfId="42" applyNumberFormat="1" applyFont="1" applyBorder="1" applyAlignment="1">
      <alignment horizontal="right"/>
    </xf>
    <xf numFmtId="174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174" fontId="56" fillId="0" borderId="10" xfId="0" applyNumberFormat="1" applyFont="1" applyBorder="1" applyAlignment="1">
      <alignment horizontal="center" vertical="center" wrapText="1"/>
    </xf>
    <xf numFmtId="174" fontId="2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178" fontId="44" fillId="0" borderId="10" xfId="42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center"/>
    </xf>
    <xf numFmtId="178" fontId="44" fillId="0" borderId="10" xfId="42" applyNumberFormat="1" applyFont="1" applyBorder="1" applyAlignment="1">
      <alignment wrapText="1"/>
    </xf>
    <xf numFmtId="178" fontId="44" fillId="0" borderId="10" xfId="42" applyNumberFormat="1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56" fillId="0" borderId="0" xfId="0" applyFont="1" applyAlignment="1">
      <alignment/>
    </xf>
    <xf numFmtId="0" fontId="44" fillId="0" borderId="0" xfId="0" applyFont="1" applyAlignment="1">
      <alignment/>
    </xf>
    <xf numFmtId="0" fontId="23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0" fontId="35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35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vertical="center"/>
    </xf>
    <xf numFmtId="3" fontId="35" fillId="24" borderId="10" xfId="0" applyNumberFormat="1" applyFont="1" applyFill="1" applyBorder="1" applyAlignment="1">
      <alignment vertical="center"/>
    </xf>
    <xf numFmtId="0" fontId="35" fillId="24" borderId="10" xfId="0" applyFont="1" applyFill="1" applyBorder="1" applyAlignment="1">
      <alignment wrapText="1"/>
    </xf>
    <xf numFmtId="0" fontId="35" fillId="25" borderId="10" xfId="0" applyFont="1" applyFill="1" applyBorder="1" applyAlignment="1">
      <alignment vertical="center" wrapText="1"/>
    </xf>
    <xf numFmtId="0" fontId="35" fillId="25" borderId="10" xfId="0" applyFont="1" applyFill="1" applyBorder="1" applyAlignment="1">
      <alignment vertical="center"/>
    </xf>
    <xf numFmtId="3" fontId="35" fillId="25" borderId="10" xfId="0" applyNumberFormat="1" applyFont="1" applyFill="1" applyBorder="1" applyAlignment="1">
      <alignment vertical="center"/>
    </xf>
    <xf numFmtId="0" fontId="35" fillId="25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wrapText="1"/>
    </xf>
    <xf numFmtId="0" fontId="35" fillId="0" borderId="19" xfId="0" applyFont="1" applyBorder="1" applyAlignment="1">
      <alignment wrapText="1"/>
    </xf>
    <xf numFmtId="0" fontId="57" fillId="0" borderId="10" xfId="0" applyFont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left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/>
    </xf>
    <xf numFmtId="174" fontId="23" fillId="0" borderId="11" xfId="0" applyNumberFormat="1" applyFont="1" applyFill="1" applyBorder="1" applyAlignment="1">
      <alignment horizontal="center" vertical="center" wrapText="1"/>
    </xf>
    <xf numFmtId="174" fontId="23" fillId="0" borderId="18" xfId="0" applyNumberFormat="1" applyFont="1" applyFill="1" applyBorder="1" applyAlignment="1">
      <alignment horizontal="center" vertical="center" wrapText="1"/>
    </xf>
    <xf numFmtId="174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3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right"/>
    </xf>
    <xf numFmtId="0" fontId="41" fillId="0" borderId="26" xfId="0" applyFont="1" applyBorder="1" applyAlignment="1">
      <alignment horizontal="right"/>
    </xf>
    <xf numFmtId="0" fontId="42" fillId="0" borderId="1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" fillId="3" borderId="11" xfId="39" applyFont="1" applyBorder="1" applyAlignment="1">
      <alignment horizontal="center" vertical="center"/>
    </xf>
    <xf numFmtId="0" fontId="2" fillId="3" borderId="18" xfId="39" applyFont="1" applyBorder="1" applyAlignment="1">
      <alignment horizontal="center" vertical="center"/>
    </xf>
    <xf numFmtId="0" fontId="2" fillId="3" borderId="13" xfId="39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23" fillId="0" borderId="18" xfId="57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3" fillId="0" borderId="27" xfId="0" applyFont="1" applyBorder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center" wrapText="1"/>
    </xf>
    <xf numFmtId="174" fontId="23" fillId="26" borderId="10" xfId="0" applyNumberFormat="1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3</xdr:row>
      <xdr:rowOff>9525</xdr:rowOff>
    </xdr:from>
    <xdr:to>
      <xdr:col>2</xdr:col>
      <xdr:colOff>1076325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90725" y="733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</xdr:row>
      <xdr:rowOff>38100</xdr:rowOff>
    </xdr:from>
    <xdr:to>
      <xdr:col>10</xdr:col>
      <xdr:colOff>1333500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648825" y="5334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3609"/>
  <sheetViews>
    <sheetView tabSelected="1" zoomScale="80" zoomScaleNormal="80" zoomScalePageLayoutView="0" workbookViewId="0" topLeftCell="A181">
      <selection activeCell="A196" sqref="A196"/>
    </sheetView>
  </sheetViews>
  <sheetFormatPr defaultColWidth="9.140625" defaultRowHeight="12.75"/>
  <cols>
    <col min="1" max="1" width="4.28125" style="267" customWidth="1"/>
    <col min="2" max="2" width="19.140625" style="113" customWidth="1"/>
    <col min="3" max="3" width="24.00390625" style="113" customWidth="1"/>
    <col min="4" max="4" width="23.421875" style="113" customWidth="1"/>
    <col min="5" max="5" width="9.00390625" style="230" customWidth="1"/>
    <col min="6" max="6" width="6.57421875" style="230" customWidth="1"/>
    <col min="7" max="7" width="15.421875" style="267" customWidth="1"/>
    <col min="8" max="8" width="19.28125" style="267" customWidth="1"/>
    <col min="9" max="9" width="16.28125" style="230" customWidth="1"/>
    <col min="10" max="10" width="15.57421875" style="267" customWidth="1"/>
    <col min="11" max="11" width="20.57421875" style="267" customWidth="1"/>
    <col min="12" max="12" width="9.421875" style="77" customWidth="1"/>
    <col min="13" max="13" width="12.57421875" style="230" customWidth="1"/>
    <col min="14" max="115" width="9.140625" style="3" customWidth="1"/>
    <col min="116" max="16384" width="9.140625" style="2" customWidth="1"/>
  </cols>
  <sheetData>
    <row r="1" spans="1:115" s="56" customFormat="1" ht="22.5" customHeight="1">
      <c r="A1" s="346" t="s">
        <v>953</v>
      </c>
      <c r="B1" s="346"/>
      <c r="C1" s="346"/>
      <c r="D1" s="346"/>
      <c r="E1" s="116"/>
      <c r="F1" s="116"/>
      <c r="G1" s="117"/>
      <c r="H1" s="117"/>
      <c r="I1" s="348" t="s">
        <v>956</v>
      </c>
      <c r="J1" s="348"/>
      <c r="K1" s="348"/>
      <c r="L1" s="348"/>
      <c r="M1" s="348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</row>
    <row r="2" spans="1:115" s="56" customFormat="1" ht="16.5" customHeight="1">
      <c r="A2" s="347" t="s">
        <v>954</v>
      </c>
      <c r="B2" s="347"/>
      <c r="C2" s="347"/>
      <c r="D2" s="347"/>
      <c r="E2" s="116"/>
      <c r="F2" s="116"/>
      <c r="G2" s="117"/>
      <c r="H2" s="117"/>
      <c r="I2" s="349" t="s">
        <v>957</v>
      </c>
      <c r="J2" s="349"/>
      <c r="K2" s="349"/>
      <c r="L2" s="349"/>
      <c r="M2" s="349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</row>
    <row r="3" spans="1:115" s="56" customFormat="1" ht="18" customHeight="1">
      <c r="A3" s="347" t="s">
        <v>955</v>
      </c>
      <c r="B3" s="347"/>
      <c r="C3" s="347"/>
      <c r="D3" s="347"/>
      <c r="E3" s="116"/>
      <c r="F3" s="116"/>
      <c r="G3" s="117"/>
      <c r="H3" s="117"/>
      <c r="I3" s="116"/>
      <c r="J3" s="117"/>
      <c r="K3" s="117"/>
      <c r="L3" s="118"/>
      <c r="M3" s="116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</row>
    <row r="4" spans="1:115" s="63" customFormat="1" ht="15.75">
      <c r="A4" s="120"/>
      <c r="B4" s="91"/>
      <c r="C4" s="91"/>
      <c r="D4" s="91"/>
      <c r="E4" s="119"/>
      <c r="F4" s="119"/>
      <c r="G4" s="120"/>
      <c r="H4" s="120"/>
      <c r="I4" s="119"/>
      <c r="J4" s="120"/>
      <c r="K4" s="120"/>
      <c r="L4" s="121"/>
      <c r="M4" s="119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</row>
    <row r="5" spans="1:13" ht="24.75" customHeight="1">
      <c r="A5" s="330" t="s">
        <v>12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</row>
    <row r="6" spans="1:115" s="7" customFormat="1" ht="27.75" customHeight="1">
      <c r="A6" s="332" t="s">
        <v>958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2:13" ht="18.75">
      <c r="B7" s="92"/>
      <c r="C7" s="92"/>
      <c r="D7" s="92"/>
      <c r="E7" s="122"/>
      <c r="F7" s="122"/>
      <c r="G7" s="122"/>
      <c r="H7" s="122"/>
      <c r="I7" s="336" t="s">
        <v>18</v>
      </c>
      <c r="J7" s="337"/>
      <c r="K7" s="337"/>
      <c r="L7" s="337"/>
      <c r="M7" s="337"/>
    </row>
    <row r="8" spans="1:115" s="8" customFormat="1" ht="31.5" customHeight="1">
      <c r="A8" s="335" t="s">
        <v>15</v>
      </c>
      <c r="B8" s="338" t="s">
        <v>10</v>
      </c>
      <c r="C8" s="341" t="s">
        <v>13</v>
      </c>
      <c r="D8" s="334" t="s">
        <v>5</v>
      </c>
      <c r="E8" s="334"/>
      <c r="F8" s="334"/>
      <c r="G8" s="334"/>
      <c r="H8" s="334"/>
      <c r="I8" s="334" t="s">
        <v>175</v>
      </c>
      <c r="J8" s="334" t="s">
        <v>176</v>
      </c>
      <c r="K8" s="333" t="s">
        <v>177</v>
      </c>
      <c r="L8" s="334" t="s">
        <v>178</v>
      </c>
      <c r="M8" s="331" t="s">
        <v>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</row>
    <row r="9" spans="1:115" s="8" customFormat="1" ht="26.25" customHeight="1">
      <c r="A9" s="335"/>
      <c r="B9" s="339"/>
      <c r="C9" s="341"/>
      <c r="D9" s="334" t="s">
        <v>17</v>
      </c>
      <c r="E9" s="334" t="s">
        <v>11</v>
      </c>
      <c r="F9" s="334" t="s">
        <v>6</v>
      </c>
      <c r="G9" s="334"/>
      <c r="H9" s="334"/>
      <c r="I9" s="334"/>
      <c r="J9" s="334"/>
      <c r="K9" s="333"/>
      <c r="L9" s="334"/>
      <c r="M9" s="33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</row>
    <row r="10" spans="1:115" s="8" customFormat="1" ht="63" customHeight="1">
      <c r="A10" s="335"/>
      <c r="B10" s="340"/>
      <c r="C10" s="341"/>
      <c r="D10" s="335"/>
      <c r="E10" s="335"/>
      <c r="F10" s="123" t="s">
        <v>8</v>
      </c>
      <c r="G10" s="123" t="s">
        <v>7</v>
      </c>
      <c r="H10" s="123" t="s">
        <v>14</v>
      </c>
      <c r="I10" s="334"/>
      <c r="J10" s="334"/>
      <c r="K10" s="333"/>
      <c r="L10" s="334"/>
      <c r="M10" s="3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</row>
    <row r="11" spans="1:115" s="15" customFormat="1" ht="15" customHeight="1">
      <c r="A11" s="30">
        <v>1</v>
      </c>
      <c r="B11" s="93">
        <v>3</v>
      </c>
      <c r="C11" s="93">
        <v>4</v>
      </c>
      <c r="D11" s="124">
        <v>5</v>
      </c>
      <c r="E11" s="124">
        <v>6</v>
      </c>
      <c r="F11" s="124">
        <v>7</v>
      </c>
      <c r="G11" s="124">
        <v>8</v>
      </c>
      <c r="H11" s="124">
        <v>9</v>
      </c>
      <c r="I11" s="124">
        <v>10</v>
      </c>
      <c r="J11" s="124">
        <v>11</v>
      </c>
      <c r="K11" s="125">
        <v>12</v>
      </c>
      <c r="L11" s="124">
        <v>13</v>
      </c>
      <c r="M11" s="126">
        <v>14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</row>
    <row r="12" spans="1:115" s="31" customFormat="1" ht="36.75" customHeight="1">
      <c r="A12" s="268" t="s">
        <v>1</v>
      </c>
      <c r="B12" s="94" t="s">
        <v>2</v>
      </c>
      <c r="C12" s="94"/>
      <c r="D12" s="127"/>
      <c r="E12" s="129"/>
      <c r="F12" s="129"/>
      <c r="G12" s="129"/>
      <c r="H12" s="69"/>
      <c r="I12" s="69"/>
      <c r="J12" s="69"/>
      <c r="K12" s="130"/>
      <c r="L12" s="65"/>
      <c r="M12" s="131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1:13" s="32" customFormat="1" ht="41.25" customHeight="1">
      <c r="A13" s="268" t="s">
        <v>3</v>
      </c>
      <c r="B13" s="94" t="s">
        <v>4</v>
      </c>
      <c r="C13" s="94"/>
      <c r="D13" s="127"/>
      <c r="E13" s="129"/>
      <c r="F13" s="129"/>
      <c r="G13" s="129"/>
      <c r="H13" s="69"/>
      <c r="I13" s="69"/>
      <c r="J13" s="69"/>
      <c r="K13" s="130"/>
      <c r="L13" s="65"/>
      <c r="M13" s="131"/>
    </row>
    <row r="14" spans="1:13" s="32" customFormat="1" ht="25.5" customHeight="1">
      <c r="A14" s="268">
        <v>1</v>
      </c>
      <c r="B14" s="95" t="s">
        <v>2464</v>
      </c>
      <c r="C14" s="114"/>
      <c r="D14" s="69"/>
      <c r="E14" s="129"/>
      <c r="F14" s="129"/>
      <c r="G14" s="129"/>
      <c r="H14" s="69"/>
      <c r="I14" s="69"/>
      <c r="J14" s="69"/>
      <c r="K14" s="130"/>
      <c r="L14" s="65"/>
      <c r="M14" s="131"/>
    </row>
    <row r="15" spans="1:115" s="13" customFormat="1" ht="38.25">
      <c r="A15" s="132">
        <v>1</v>
      </c>
      <c r="B15" s="96" t="s">
        <v>21</v>
      </c>
      <c r="C15" s="96" t="s">
        <v>22</v>
      </c>
      <c r="D15" s="132" t="s">
        <v>23</v>
      </c>
      <c r="E15" s="132"/>
      <c r="F15" s="132"/>
      <c r="G15" s="133">
        <v>20050</v>
      </c>
      <c r="H15" s="132" t="s">
        <v>20</v>
      </c>
      <c r="I15" s="132" t="s">
        <v>24</v>
      </c>
      <c r="J15" s="134" t="s">
        <v>25</v>
      </c>
      <c r="K15" s="134" t="s">
        <v>26</v>
      </c>
      <c r="L15" s="132"/>
      <c r="M15" s="13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</row>
    <row r="16" spans="1:115" s="13" customFormat="1" ht="39.75" customHeight="1">
      <c r="A16" s="132">
        <v>2</v>
      </c>
      <c r="B16" s="96" t="s">
        <v>27</v>
      </c>
      <c r="C16" s="96" t="s">
        <v>28</v>
      </c>
      <c r="D16" s="132" t="s">
        <v>29</v>
      </c>
      <c r="E16" s="132"/>
      <c r="F16" s="132"/>
      <c r="G16" s="133">
        <v>5653</v>
      </c>
      <c r="H16" s="132" t="s">
        <v>20</v>
      </c>
      <c r="I16" s="132" t="s">
        <v>30</v>
      </c>
      <c r="J16" s="134" t="s">
        <v>31</v>
      </c>
      <c r="K16" s="134" t="s">
        <v>32</v>
      </c>
      <c r="L16" s="132"/>
      <c r="M16" s="13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</row>
    <row r="17" spans="1:115" s="13" customFormat="1" ht="41.25" customHeight="1">
      <c r="A17" s="132">
        <v>3</v>
      </c>
      <c r="B17" s="96" t="s">
        <v>33</v>
      </c>
      <c r="C17" s="96" t="s">
        <v>34</v>
      </c>
      <c r="D17" s="132" t="s">
        <v>29</v>
      </c>
      <c r="E17" s="132"/>
      <c r="F17" s="132"/>
      <c r="G17" s="133">
        <v>6000</v>
      </c>
      <c r="H17" s="132" t="s">
        <v>20</v>
      </c>
      <c r="I17" s="132" t="s">
        <v>35</v>
      </c>
      <c r="J17" s="134" t="s">
        <v>36</v>
      </c>
      <c r="K17" s="134" t="s">
        <v>37</v>
      </c>
      <c r="L17" s="132"/>
      <c r="M17" s="13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</row>
    <row r="18" spans="1:115" s="13" customFormat="1" ht="76.5">
      <c r="A18" s="132">
        <v>4</v>
      </c>
      <c r="B18" s="96" t="s">
        <v>38</v>
      </c>
      <c r="C18" s="96" t="s">
        <v>39</v>
      </c>
      <c r="D18" s="132" t="s">
        <v>29</v>
      </c>
      <c r="E18" s="133">
        <v>2550</v>
      </c>
      <c r="F18" s="132"/>
      <c r="G18" s="133">
        <v>7035</v>
      </c>
      <c r="H18" s="132" t="s">
        <v>20</v>
      </c>
      <c r="I18" s="132" t="s">
        <v>40</v>
      </c>
      <c r="J18" s="134" t="s">
        <v>41</v>
      </c>
      <c r="K18" s="134" t="s">
        <v>42</v>
      </c>
      <c r="L18" s="132"/>
      <c r="M18" s="13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</row>
    <row r="19" spans="1:115" s="13" customFormat="1" ht="38.25">
      <c r="A19" s="132">
        <v>5</v>
      </c>
      <c r="B19" s="96" t="s">
        <v>43</v>
      </c>
      <c r="C19" s="96" t="s">
        <v>44</v>
      </c>
      <c r="D19" s="132" t="s">
        <v>29</v>
      </c>
      <c r="E19" s="133"/>
      <c r="F19" s="132"/>
      <c r="G19" s="133">
        <v>9000</v>
      </c>
      <c r="H19" s="132" t="s">
        <v>20</v>
      </c>
      <c r="I19" s="132" t="s">
        <v>45</v>
      </c>
      <c r="J19" s="134" t="s">
        <v>46</v>
      </c>
      <c r="K19" s="134" t="s">
        <v>47</v>
      </c>
      <c r="L19" s="132"/>
      <c r="M19" s="13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13" customFormat="1" ht="25.5">
      <c r="A20" s="315">
        <v>6</v>
      </c>
      <c r="B20" s="96" t="s">
        <v>48</v>
      </c>
      <c r="C20" s="96" t="s">
        <v>1877</v>
      </c>
      <c r="D20" s="132" t="s">
        <v>23</v>
      </c>
      <c r="E20" s="133">
        <v>200</v>
      </c>
      <c r="F20" s="133"/>
      <c r="G20" s="133">
        <v>3000</v>
      </c>
      <c r="H20" s="132" t="s">
        <v>20</v>
      </c>
      <c r="I20" s="132" t="s">
        <v>1878</v>
      </c>
      <c r="J20" s="321" t="s">
        <v>1879</v>
      </c>
      <c r="K20" s="321" t="s">
        <v>1880</v>
      </c>
      <c r="L20" s="132"/>
      <c r="M20" s="13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13" customFormat="1" ht="25.5">
      <c r="A21" s="316"/>
      <c r="B21" s="96" t="s">
        <v>1881</v>
      </c>
      <c r="C21" s="96" t="s">
        <v>1877</v>
      </c>
      <c r="D21" s="132" t="s">
        <v>1882</v>
      </c>
      <c r="E21" s="133">
        <v>340</v>
      </c>
      <c r="F21" s="133"/>
      <c r="G21" s="133">
        <v>3000</v>
      </c>
      <c r="H21" s="132" t="s">
        <v>20</v>
      </c>
      <c r="I21" s="132" t="s">
        <v>1883</v>
      </c>
      <c r="J21" s="321"/>
      <c r="K21" s="321"/>
      <c r="L21" s="132"/>
      <c r="M21" s="13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2" spans="1:115" s="13" customFormat="1" ht="25.5">
      <c r="A22" s="316"/>
      <c r="B22" s="96" t="s">
        <v>1884</v>
      </c>
      <c r="C22" s="96" t="s">
        <v>39</v>
      </c>
      <c r="D22" s="132" t="s">
        <v>23</v>
      </c>
      <c r="E22" s="133">
        <v>200</v>
      </c>
      <c r="F22" s="133"/>
      <c r="G22" s="133">
        <v>3000</v>
      </c>
      <c r="H22" s="132" t="s">
        <v>20</v>
      </c>
      <c r="I22" s="132" t="s">
        <v>1885</v>
      </c>
      <c r="J22" s="321"/>
      <c r="K22" s="321"/>
      <c r="L22" s="132"/>
      <c r="M22" s="13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</row>
    <row r="23" spans="1:115" s="13" customFormat="1" ht="25.5">
      <c r="A23" s="316"/>
      <c r="B23" s="96" t="s">
        <v>1886</v>
      </c>
      <c r="C23" s="96" t="s">
        <v>39</v>
      </c>
      <c r="D23" s="132" t="s">
        <v>1882</v>
      </c>
      <c r="E23" s="133">
        <v>200</v>
      </c>
      <c r="F23" s="133"/>
      <c r="G23" s="133">
        <v>3120</v>
      </c>
      <c r="H23" s="132" t="s">
        <v>20</v>
      </c>
      <c r="I23" s="132" t="s">
        <v>1887</v>
      </c>
      <c r="J23" s="321"/>
      <c r="K23" s="321"/>
      <c r="L23" s="132"/>
      <c r="M23" s="13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</row>
    <row r="24" spans="1:115" s="13" customFormat="1" ht="25.5">
      <c r="A24" s="317"/>
      <c r="B24" s="96" t="s">
        <v>1888</v>
      </c>
      <c r="C24" s="96" t="s">
        <v>1889</v>
      </c>
      <c r="D24" s="132" t="s">
        <v>23</v>
      </c>
      <c r="E24" s="133">
        <v>200</v>
      </c>
      <c r="F24" s="133"/>
      <c r="G24" s="133">
        <v>8000</v>
      </c>
      <c r="H24" s="132" t="s">
        <v>20</v>
      </c>
      <c r="I24" s="132" t="s">
        <v>1890</v>
      </c>
      <c r="J24" s="321"/>
      <c r="K24" s="321"/>
      <c r="L24" s="132"/>
      <c r="M24" s="13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</row>
    <row r="25" spans="1:115" s="13" customFormat="1" ht="38.25">
      <c r="A25" s="132">
        <v>7</v>
      </c>
      <c r="B25" s="96" t="s">
        <v>1891</v>
      </c>
      <c r="C25" s="96" t="s">
        <v>1892</v>
      </c>
      <c r="D25" s="132" t="s">
        <v>29</v>
      </c>
      <c r="E25" s="133"/>
      <c r="F25" s="133"/>
      <c r="G25" s="133">
        <v>49814</v>
      </c>
      <c r="H25" s="132" t="s">
        <v>20</v>
      </c>
      <c r="I25" s="132" t="s">
        <v>1893</v>
      </c>
      <c r="J25" s="134" t="s">
        <v>1894</v>
      </c>
      <c r="K25" s="134" t="s">
        <v>1895</v>
      </c>
      <c r="L25" s="132"/>
      <c r="M25" s="13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</row>
    <row r="26" spans="1:115" s="13" customFormat="1" ht="38.25" customHeight="1">
      <c r="A26" s="315">
        <v>8</v>
      </c>
      <c r="B26" s="96" t="s">
        <v>1896</v>
      </c>
      <c r="C26" s="96" t="s">
        <v>1897</v>
      </c>
      <c r="D26" s="132" t="s">
        <v>23</v>
      </c>
      <c r="E26" s="133"/>
      <c r="F26" s="133"/>
      <c r="G26" s="133">
        <v>3200</v>
      </c>
      <c r="H26" s="132" t="s">
        <v>20</v>
      </c>
      <c r="I26" s="132" t="s">
        <v>1898</v>
      </c>
      <c r="J26" s="321" t="s">
        <v>1899</v>
      </c>
      <c r="K26" s="321" t="s">
        <v>1900</v>
      </c>
      <c r="L26" s="132"/>
      <c r="M26" s="13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</row>
    <row r="27" spans="1:115" s="13" customFormat="1" ht="25.5">
      <c r="A27" s="317"/>
      <c r="B27" s="96" t="s">
        <v>1901</v>
      </c>
      <c r="C27" s="96" t="s">
        <v>1902</v>
      </c>
      <c r="D27" s="132" t="s">
        <v>23</v>
      </c>
      <c r="E27" s="133"/>
      <c r="F27" s="133"/>
      <c r="G27" s="133">
        <v>3200</v>
      </c>
      <c r="H27" s="132" t="s">
        <v>20</v>
      </c>
      <c r="I27" s="132" t="s">
        <v>1903</v>
      </c>
      <c r="J27" s="321"/>
      <c r="K27" s="321"/>
      <c r="L27" s="132"/>
      <c r="M27" s="13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</row>
    <row r="28" spans="1:115" s="13" customFormat="1" ht="38.25">
      <c r="A28" s="132">
        <v>9</v>
      </c>
      <c r="B28" s="96" t="s">
        <v>1904</v>
      </c>
      <c r="C28" s="96" t="s">
        <v>1905</v>
      </c>
      <c r="D28" s="132" t="s">
        <v>23</v>
      </c>
      <c r="E28" s="133"/>
      <c r="F28" s="133"/>
      <c r="G28" s="133">
        <v>15200</v>
      </c>
      <c r="H28" s="132" t="s">
        <v>20</v>
      </c>
      <c r="I28" s="132" t="s">
        <v>1906</v>
      </c>
      <c r="J28" s="134" t="s">
        <v>1907</v>
      </c>
      <c r="K28" s="134" t="s">
        <v>1908</v>
      </c>
      <c r="L28" s="132"/>
      <c r="M28" s="13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</row>
    <row r="29" spans="1:115" s="13" customFormat="1" ht="38.25">
      <c r="A29" s="132">
        <v>10</v>
      </c>
      <c r="B29" s="96" t="s">
        <v>1909</v>
      </c>
      <c r="C29" s="96" t="s">
        <v>1910</v>
      </c>
      <c r="D29" s="132" t="s">
        <v>23</v>
      </c>
      <c r="E29" s="133"/>
      <c r="F29" s="133"/>
      <c r="G29" s="133">
        <v>10200</v>
      </c>
      <c r="H29" s="132" t="s">
        <v>20</v>
      </c>
      <c r="I29" s="132" t="s">
        <v>1911</v>
      </c>
      <c r="J29" s="134" t="s">
        <v>1912</v>
      </c>
      <c r="K29" s="134" t="s">
        <v>1908</v>
      </c>
      <c r="L29" s="132"/>
      <c r="M29" s="13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</row>
    <row r="30" spans="1:115" s="13" customFormat="1" ht="38.25">
      <c r="A30" s="132">
        <v>11</v>
      </c>
      <c r="B30" s="96" t="s">
        <v>1913</v>
      </c>
      <c r="C30" s="96" t="s">
        <v>1914</v>
      </c>
      <c r="D30" s="132" t="s">
        <v>23</v>
      </c>
      <c r="E30" s="133"/>
      <c r="F30" s="133"/>
      <c r="G30" s="133">
        <v>10200</v>
      </c>
      <c r="H30" s="132" t="s">
        <v>20</v>
      </c>
      <c r="I30" s="132" t="s">
        <v>1915</v>
      </c>
      <c r="J30" s="134" t="s">
        <v>1916</v>
      </c>
      <c r="K30" s="134" t="s">
        <v>1908</v>
      </c>
      <c r="L30" s="132"/>
      <c r="M30" s="13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</row>
    <row r="31" spans="1:115" s="13" customFormat="1" ht="38.25">
      <c r="A31" s="132">
        <v>12</v>
      </c>
      <c r="B31" s="96" t="s">
        <v>1917</v>
      </c>
      <c r="C31" s="96" t="s">
        <v>1914</v>
      </c>
      <c r="D31" s="132" t="s">
        <v>23</v>
      </c>
      <c r="E31" s="133"/>
      <c r="F31" s="133"/>
      <c r="G31" s="133">
        <v>10200</v>
      </c>
      <c r="H31" s="132" t="s">
        <v>20</v>
      </c>
      <c r="I31" s="132" t="s">
        <v>1918</v>
      </c>
      <c r="J31" s="134" t="s">
        <v>1919</v>
      </c>
      <c r="K31" s="134" t="s">
        <v>1908</v>
      </c>
      <c r="L31" s="132"/>
      <c r="M31" s="13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</row>
    <row r="32" spans="1:115" s="13" customFormat="1" ht="38.25">
      <c r="A32" s="132">
        <v>13</v>
      </c>
      <c r="B32" s="96" t="s">
        <v>1920</v>
      </c>
      <c r="C32" s="96" t="s">
        <v>1914</v>
      </c>
      <c r="D32" s="132" t="s">
        <v>23</v>
      </c>
      <c r="E32" s="133"/>
      <c r="F32" s="133"/>
      <c r="G32" s="133">
        <v>10200</v>
      </c>
      <c r="H32" s="132" t="s">
        <v>20</v>
      </c>
      <c r="I32" s="132" t="s">
        <v>1921</v>
      </c>
      <c r="J32" s="134" t="s">
        <v>1922</v>
      </c>
      <c r="K32" s="134" t="s">
        <v>1908</v>
      </c>
      <c r="L32" s="132"/>
      <c r="M32" s="13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</row>
    <row r="33" spans="1:115" s="13" customFormat="1" ht="38.25">
      <c r="A33" s="132">
        <v>14</v>
      </c>
      <c r="B33" s="96" t="s">
        <v>1923</v>
      </c>
      <c r="C33" s="96" t="s">
        <v>1914</v>
      </c>
      <c r="D33" s="132" t="s">
        <v>23</v>
      </c>
      <c r="E33" s="133">
        <v>200</v>
      </c>
      <c r="F33" s="133"/>
      <c r="G33" s="133">
        <v>10000</v>
      </c>
      <c r="H33" s="132" t="s">
        <v>20</v>
      </c>
      <c r="I33" s="132" t="s">
        <v>1924</v>
      </c>
      <c r="J33" s="134" t="s">
        <v>1925</v>
      </c>
      <c r="K33" s="134" t="s">
        <v>1908</v>
      </c>
      <c r="L33" s="132"/>
      <c r="M33" s="13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</row>
    <row r="34" spans="1:115" s="13" customFormat="1" ht="38.25">
      <c r="A34" s="132">
        <v>15</v>
      </c>
      <c r="B34" s="96" t="s">
        <v>1926</v>
      </c>
      <c r="C34" s="96" t="s">
        <v>1927</v>
      </c>
      <c r="D34" s="132" t="s">
        <v>29</v>
      </c>
      <c r="E34" s="133"/>
      <c r="F34" s="133"/>
      <c r="G34" s="133">
        <v>2663</v>
      </c>
      <c r="H34" s="132" t="s">
        <v>20</v>
      </c>
      <c r="I34" s="132" t="s">
        <v>1928</v>
      </c>
      <c r="J34" s="134" t="s">
        <v>1929</v>
      </c>
      <c r="K34" s="134" t="s">
        <v>1930</v>
      </c>
      <c r="L34" s="132"/>
      <c r="M34" s="13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</row>
    <row r="35" spans="1:115" s="13" customFormat="1" ht="38.25">
      <c r="A35" s="132">
        <v>16</v>
      </c>
      <c r="B35" s="96" t="s">
        <v>1931</v>
      </c>
      <c r="C35" s="96" t="s">
        <v>1927</v>
      </c>
      <c r="D35" s="132" t="s">
        <v>29</v>
      </c>
      <c r="E35" s="133"/>
      <c r="F35" s="133"/>
      <c r="G35" s="133">
        <v>2066</v>
      </c>
      <c r="H35" s="132" t="s">
        <v>20</v>
      </c>
      <c r="I35" s="132" t="s">
        <v>1932</v>
      </c>
      <c r="J35" s="134" t="s">
        <v>1933</v>
      </c>
      <c r="K35" s="134" t="s">
        <v>1930</v>
      </c>
      <c r="L35" s="132"/>
      <c r="M35" s="13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</row>
    <row r="36" spans="1:115" s="13" customFormat="1" ht="38.25">
      <c r="A36" s="132">
        <v>17</v>
      </c>
      <c r="B36" s="96" t="s">
        <v>1934</v>
      </c>
      <c r="C36" s="96" t="s">
        <v>1935</v>
      </c>
      <c r="D36" s="132" t="s">
        <v>29</v>
      </c>
      <c r="E36" s="133"/>
      <c r="F36" s="133"/>
      <c r="G36" s="133">
        <v>14096</v>
      </c>
      <c r="H36" s="132" t="s">
        <v>20</v>
      </c>
      <c r="I36" s="132" t="s">
        <v>1936</v>
      </c>
      <c r="J36" s="134" t="s">
        <v>1937</v>
      </c>
      <c r="K36" s="134" t="s">
        <v>1938</v>
      </c>
      <c r="L36" s="132"/>
      <c r="M36" s="13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</row>
    <row r="37" spans="1:115" s="13" customFormat="1" ht="38.25">
      <c r="A37" s="132">
        <v>18</v>
      </c>
      <c r="B37" s="96" t="s">
        <v>1939</v>
      </c>
      <c r="C37" s="96" t="s">
        <v>1940</v>
      </c>
      <c r="D37" s="132" t="s">
        <v>29</v>
      </c>
      <c r="E37" s="133"/>
      <c r="F37" s="133"/>
      <c r="G37" s="133">
        <v>11329</v>
      </c>
      <c r="H37" s="132" t="s">
        <v>20</v>
      </c>
      <c r="I37" s="132" t="s">
        <v>1941</v>
      </c>
      <c r="J37" s="134" t="s">
        <v>1942</v>
      </c>
      <c r="K37" s="134" t="s">
        <v>1943</v>
      </c>
      <c r="L37" s="132"/>
      <c r="M37" s="13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</row>
    <row r="38" spans="1:115" s="13" customFormat="1" ht="76.5">
      <c r="A38" s="132">
        <v>19</v>
      </c>
      <c r="B38" s="96" t="s">
        <v>1944</v>
      </c>
      <c r="C38" s="96" t="s">
        <v>1945</v>
      </c>
      <c r="D38" s="132" t="s">
        <v>1946</v>
      </c>
      <c r="E38" s="133">
        <v>200</v>
      </c>
      <c r="F38" s="133"/>
      <c r="G38" s="133">
        <v>3000</v>
      </c>
      <c r="H38" s="132" t="s">
        <v>20</v>
      </c>
      <c r="I38" s="132" t="s">
        <v>1947</v>
      </c>
      <c r="J38" s="134" t="s">
        <v>1948</v>
      </c>
      <c r="K38" s="134" t="s">
        <v>1949</v>
      </c>
      <c r="L38" s="132"/>
      <c r="M38" s="13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</row>
    <row r="39" spans="1:115" s="13" customFormat="1" ht="76.5">
      <c r="A39" s="132">
        <v>20</v>
      </c>
      <c r="B39" s="96" t="s">
        <v>1950</v>
      </c>
      <c r="C39" s="96" t="s">
        <v>1951</v>
      </c>
      <c r="D39" s="132" t="s">
        <v>23</v>
      </c>
      <c r="E39" s="133"/>
      <c r="F39" s="133"/>
      <c r="G39" s="133">
        <v>3200</v>
      </c>
      <c r="H39" s="132" t="s">
        <v>20</v>
      </c>
      <c r="I39" s="132" t="s">
        <v>1952</v>
      </c>
      <c r="J39" s="134" t="s">
        <v>1953</v>
      </c>
      <c r="K39" s="134" t="s">
        <v>1949</v>
      </c>
      <c r="L39" s="132"/>
      <c r="M39" s="13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</row>
    <row r="40" spans="1:115" s="13" customFormat="1" ht="76.5">
      <c r="A40" s="132">
        <v>21</v>
      </c>
      <c r="B40" s="96" t="s">
        <v>1954</v>
      </c>
      <c r="C40" s="96" t="s">
        <v>1955</v>
      </c>
      <c r="D40" s="132" t="s">
        <v>23</v>
      </c>
      <c r="E40" s="133"/>
      <c r="F40" s="133"/>
      <c r="G40" s="133">
        <v>3200</v>
      </c>
      <c r="H40" s="132" t="s">
        <v>20</v>
      </c>
      <c r="I40" s="132" t="s">
        <v>1956</v>
      </c>
      <c r="J40" s="134" t="s">
        <v>1957</v>
      </c>
      <c r="K40" s="134" t="s">
        <v>1949</v>
      </c>
      <c r="L40" s="132"/>
      <c r="M40" s="13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</row>
    <row r="41" spans="1:115" s="13" customFormat="1" ht="38.25">
      <c r="A41" s="132">
        <v>22</v>
      </c>
      <c r="B41" s="96" t="s">
        <v>1958</v>
      </c>
      <c r="C41" s="96" t="s">
        <v>1959</v>
      </c>
      <c r="D41" s="132" t="s">
        <v>23</v>
      </c>
      <c r="E41" s="133"/>
      <c r="F41" s="133"/>
      <c r="G41" s="133">
        <v>7200</v>
      </c>
      <c r="H41" s="132" t="s">
        <v>20</v>
      </c>
      <c r="I41" s="132" t="s">
        <v>1960</v>
      </c>
      <c r="J41" s="134" t="s">
        <v>1961</v>
      </c>
      <c r="K41" s="134" t="s">
        <v>1962</v>
      </c>
      <c r="L41" s="132"/>
      <c r="M41" s="13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</row>
    <row r="42" spans="1:115" s="13" customFormat="1" ht="38.25">
      <c r="A42" s="132">
        <v>23</v>
      </c>
      <c r="B42" s="96" t="s">
        <v>1963</v>
      </c>
      <c r="C42" s="96" t="s">
        <v>1964</v>
      </c>
      <c r="D42" s="132" t="s">
        <v>29</v>
      </c>
      <c r="E42" s="133"/>
      <c r="F42" s="133"/>
      <c r="G42" s="133">
        <v>19455</v>
      </c>
      <c r="H42" s="132" t="s">
        <v>20</v>
      </c>
      <c r="I42" s="132" t="s">
        <v>1965</v>
      </c>
      <c r="J42" s="134" t="s">
        <v>1966</v>
      </c>
      <c r="K42" s="134" t="s">
        <v>1967</v>
      </c>
      <c r="L42" s="132"/>
      <c r="M42" s="13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</row>
    <row r="43" spans="1:115" s="13" customFormat="1" ht="25.5">
      <c r="A43" s="315">
        <v>24</v>
      </c>
      <c r="B43" s="96" t="s">
        <v>1968</v>
      </c>
      <c r="C43" s="96" t="s">
        <v>1969</v>
      </c>
      <c r="D43" s="132" t="s">
        <v>1970</v>
      </c>
      <c r="E43" s="133">
        <v>200</v>
      </c>
      <c r="F43" s="133"/>
      <c r="G43" s="133">
        <v>3180</v>
      </c>
      <c r="H43" s="132" t="s">
        <v>20</v>
      </c>
      <c r="I43" s="132" t="s">
        <v>1971</v>
      </c>
      <c r="J43" s="342" t="s">
        <v>5036</v>
      </c>
      <c r="K43" s="321" t="s">
        <v>1972</v>
      </c>
      <c r="L43" s="132"/>
      <c r="M43" s="13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</row>
    <row r="44" spans="1:115" s="13" customFormat="1" ht="25.5">
      <c r="A44" s="317"/>
      <c r="B44" s="96" t="s">
        <v>1973</v>
      </c>
      <c r="C44" s="96" t="s">
        <v>1974</v>
      </c>
      <c r="D44" s="132" t="s">
        <v>1970</v>
      </c>
      <c r="E44" s="133">
        <v>200</v>
      </c>
      <c r="F44" s="133"/>
      <c r="G44" s="133">
        <v>3270</v>
      </c>
      <c r="H44" s="132" t="s">
        <v>20</v>
      </c>
      <c r="I44" s="132" t="s">
        <v>1975</v>
      </c>
      <c r="J44" s="342"/>
      <c r="K44" s="321"/>
      <c r="L44" s="132"/>
      <c r="M44" s="13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</row>
    <row r="45" spans="1:115" s="13" customFormat="1" ht="38.25">
      <c r="A45" s="132">
        <v>25</v>
      </c>
      <c r="B45" s="96" t="s">
        <v>1976</v>
      </c>
      <c r="C45" s="96" t="s">
        <v>1977</v>
      </c>
      <c r="D45" s="132" t="s">
        <v>29</v>
      </c>
      <c r="E45" s="133"/>
      <c r="F45" s="133"/>
      <c r="G45" s="133">
        <v>1240</v>
      </c>
      <c r="H45" s="132" t="s">
        <v>20</v>
      </c>
      <c r="I45" s="132" t="s">
        <v>1978</v>
      </c>
      <c r="J45" s="135" t="s">
        <v>1979</v>
      </c>
      <c r="K45" s="134" t="s">
        <v>1980</v>
      </c>
      <c r="L45" s="132"/>
      <c r="M45" s="13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</row>
    <row r="46" spans="1:115" s="13" customFormat="1" ht="76.5">
      <c r="A46" s="132">
        <v>26</v>
      </c>
      <c r="B46" s="96" t="s">
        <v>1981</v>
      </c>
      <c r="C46" s="96" t="s">
        <v>1982</v>
      </c>
      <c r="D46" s="132" t="s">
        <v>1983</v>
      </c>
      <c r="E46" s="133">
        <v>50</v>
      </c>
      <c r="F46" s="133"/>
      <c r="G46" s="133">
        <v>800</v>
      </c>
      <c r="H46" s="132" t="s">
        <v>20</v>
      </c>
      <c r="I46" s="132" t="s">
        <v>1984</v>
      </c>
      <c r="J46" s="134" t="s">
        <v>1985</v>
      </c>
      <c r="K46" s="134" t="s">
        <v>1986</v>
      </c>
      <c r="L46" s="132"/>
      <c r="M46" s="13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</row>
    <row r="47" spans="1:115" s="13" customFormat="1" ht="76.5">
      <c r="A47" s="132">
        <v>27</v>
      </c>
      <c r="B47" s="96" t="s">
        <v>1987</v>
      </c>
      <c r="C47" s="96" t="s">
        <v>1988</v>
      </c>
      <c r="D47" s="132" t="s">
        <v>23</v>
      </c>
      <c r="E47" s="133"/>
      <c r="F47" s="133"/>
      <c r="G47" s="133">
        <v>28000</v>
      </c>
      <c r="H47" s="132" t="s">
        <v>20</v>
      </c>
      <c r="I47" s="132" t="s">
        <v>1989</v>
      </c>
      <c r="J47" s="134" t="s">
        <v>1990</v>
      </c>
      <c r="K47" s="134" t="s">
        <v>1991</v>
      </c>
      <c r="L47" s="132"/>
      <c r="M47" s="13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</row>
    <row r="48" spans="1:115" s="13" customFormat="1" ht="76.5">
      <c r="A48" s="132">
        <v>28</v>
      </c>
      <c r="B48" s="96" t="s">
        <v>1992</v>
      </c>
      <c r="C48" s="96" t="s">
        <v>1993</v>
      </c>
      <c r="D48" s="132" t="s">
        <v>29</v>
      </c>
      <c r="E48" s="133"/>
      <c r="F48" s="133"/>
      <c r="G48" s="133">
        <v>70500</v>
      </c>
      <c r="H48" s="132" t="s">
        <v>20</v>
      </c>
      <c r="I48" s="132" t="s">
        <v>1994</v>
      </c>
      <c r="J48" s="134" t="s">
        <v>1995</v>
      </c>
      <c r="K48" s="134" t="s">
        <v>1996</v>
      </c>
      <c r="L48" s="132"/>
      <c r="M48" s="13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</row>
    <row r="49" spans="1:115" s="13" customFormat="1" ht="38.25">
      <c r="A49" s="132">
        <v>29</v>
      </c>
      <c r="B49" s="96" t="s">
        <v>1997</v>
      </c>
      <c r="C49" s="96" t="s">
        <v>1998</v>
      </c>
      <c r="D49" s="132" t="s">
        <v>1946</v>
      </c>
      <c r="E49" s="133"/>
      <c r="F49" s="133"/>
      <c r="G49" s="133">
        <v>5000</v>
      </c>
      <c r="H49" s="132" t="s">
        <v>20</v>
      </c>
      <c r="I49" s="132" t="s">
        <v>1999</v>
      </c>
      <c r="J49" s="134" t="s">
        <v>2000</v>
      </c>
      <c r="K49" s="134" t="s">
        <v>2001</v>
      </c>
      <c r="L49" s="132"/>
      <c r="M49" s="13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</row>
    <row r="50" spans="1:115" s="13" customFormat="1" ht="38.25">
      <c r="A50" s="132">
        <v>30</v>
      </c>
      <c r="B50" s="96" t="s">
        <v>2002</v>
      </c>
      <c r="C50" s="96" t="s">
        <v>2003</v>
      </c>
      <c r="D50" s="132" t="s">
        <v>1946</v>
      </c>
      <c r="E50" s="133"/>
      <c r="F50" s="133"/>
      <c r="G50" s="133">
        <v>8000</v>
      </c>
      <c r="H50" s="132" t="s">
        <v>20</v>
      </c>
      <c r="I50" s="132" t="s">
        <v>2004</v>
      </c>
      <c r="J50" s="134" t="s">
        <v>2005</v>
      </c>
      <c r="K50" s="134" t="s">
        <v>2006</v>
      </c>
      <c r="L50" s="132"/>
      <c r="M50" s="13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</row>
    <row r="51" spans="1:115" s="13" customFormat="1" ht="38.25">
      <c r="A51" s="132">
        <v>31</v>
      </c>
      <c r="B51" s="96" t="s">
        <v>2007</v>
      </c>
      <c r="C51" s="96" t="s">
        <v>2008</v>
      </c>
      <c r="D51" s="132" t="s">
        <v>29</v>
      </c>
      <c r="E51" s="133"/>
      <c r="F51" s="133"/>
      <c r="G51" s="133">
        <v>15000</v>
      </c>
      <c r="H51" s="132" t="s">
        <v>20</v>
      </c>
      <c r="I51" s="132" t="s">
        <v>2009</v>
      </c>
      <c r="J51" s="134" t="s">
        <v>2010</v>
      </c>
      <c r="K51" s="134" t="s">
        <v>2011</v>
      </c>
      <c r="L51" s="132"/>
      <c r="M51" s="13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</row>
    <row r="52" spans="1:115" s="13" customFormat="1" ht="38.25">
      <c r="A52" s="132">
        <v>32</v>
      </c>
      <c r="B52" s="96" t="s">
        <v>2012</v>
      </c>
      <c r="C52" s="96" t="s">
        <v>2013</v>
      </c>
      <c r="D52" s="132" t="s">
        <v>23</v>
      </c>
      <c r="E52" s="133"/>
      <c r="F52" s="133"/>
      <c r="G52" s="133">
        <v>15200</v>
      </c>
      <c r="H52" s="132" t="s">
        <v>20</v>
      </c>
      <c r="I52" s="132" t="s">
        <v>2014</v>
      </c>
      <c r="J52" s="134" t="s">
        <v>2015</v>
      </c>
      <c r="K52" s="134" t="s">
        <v>2016</v>
      </c>
      <c r="L52" s="132"/>
      <c r="M52" s="13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</row>
    <row r="53" spans="1:115" s="13" customFormat="1" ht="38.25">
      <c r="A53" s="315">
        <v>33</v>
      </c>
      <c r="B53" s="96" t="s">
        <v>2017</v>
      </c>
      <c r="C53" s="96" t="s">
        <v>2013</v>
      </c>
      <c r="D53" s="132" t="s">
        <v>23</v>
      </c>
      <c r="E53" s="133"/>
      <c r="F53" s="133"/>
      <c r="G53" s="133">
        <v>12200</v>
      </c>
      <c r="H53" s="132" t="s">
        <v>20</v>
      </c>
      <c r="I53" s="132" t="s">
        <v>2018</v>
      </c>
      <c r="J53" s="134" t="s">
        <v>2019</v>
      </c>
      <c r="K53" s="134" t="s">
        <v>2016</v>
      </c>
      <c r="L53" s="132"/>
      <c r="M53" s="13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</row>
    <row r="54" spans="1:115" s="13" customFormat="1" ht="38.25">
      <c r="A54" s="317"/>
      <c r="B54" s="96" t="s">
        <v>2020</v>
      </c>
      <c r="C54" s="96" t="s">
        <v>2013</v>
      </c>
      <c r="D54" s="132" t="s">
        <v>23</v>
      </c>
      <c r="E54" s="133"/>
      <c r="F54" s="133"/>
      <c r="G54" s="133">
        <v>12200</v>
      </c>
      <c r="H54" s="132" t="s">
        <v>20</v>
      </c>
      <c r="I54" s="132" t="s">
        <v>2021</v>
      </c>
      <c r="J54" s="134" t="s">
        <v>2022</v>
      </c>
      <c r="K54" s="134" t="s">
        <v>2016</v>
      </c>
      <c r="L54" s="132"/>
      <c r="M54" s="13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</row>
    <row r="55" spans="1:115" s="13" customFormat="1" ht="38.25">
      <c r="A55" s="132">
        <v>34</v>
      </c>
      <c r="B55" s="96" t="s">
        <v>2023</v>
      </c>
      <c r="C55" s="96" t="s">
        <v>2013</v>
      </c>
      <c r="D55" s="132" t="s">
        <v>23</v>
      </c>
      <c r="E55" s="133"/>
      <c r="F55" s="133"/>
      <c r="G55" s="133">
        <v>12200</v>
      </c>
      <c r="H55" s="132" t="s">
        <v>20</v>
      </c>
      <c r="I55" s="132" t="s">
        <v>2024</v>
      </c>
      <c r="J55" s="134" t="s">
        <v>2025</v>
      </c>
      <c r="K55" s="134" t="s">
        <v>2016</v>
      </c>
      <c r="L55" s="132"/>
      <c r="M55" s="13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</row>
    <row r="56" spans="1:115" s="13" customFormat="1" ht="76.5">
      <c r="A56" s="132">
        <v>35</v>
      </c>
      <c r="B56" s="96" t="s">
        <v>2026</v>
      </c>
      <c r="C56" s="96" t="s">
        <v>2027</v>
      </c>
      <c r="D56" s="132" t="s">
        <v>29</v>
      </c>
      <c r="E56" s="133"/>
      <c r="F56" s="133"/>
      <c r="G56" s="133">
        <v>114350</v>
      </c>
      <c r="H56" s="132" t="s">
        <v>20</v>
      </c>
      <c r="I56" s="132" t="s">
        <v>2028</v>
      </c>
      <c r="J56" s="134" t="s">
        <v>2029</v>
      </c>
      <c r="K56" s="134" t="s">
        <v>2030</v>
      </c>
      <c r="L56" s="132"/>
      <c r="M56" s="13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</row>
    <row r="57" spans="1:115" s="13" customFormat="1" ht="38.25">
      <c r="A57" s="132">
        <v>36</v>
      </c>
      <c r="B57" s="96" t="s">
        <v>2031</v>
      </c>
      <c r="C57" s="96" t="s">
        <v>2032</v>
      </c>
      <c r="D57" s="132" t="s">
        <v>19</v>
      </c>
      <c r="E57" s="133"/>
      <c r="F57" s="133"/>
      <c r="G57" s="133">
        <v>20000</v>
      </c>
      <c r="H57" s="132" t="s">
        <v>20</v>
      </c>
      <c r="I57" s="132" t="s">
        <v>2033</v>
      </c>
      <c r="J57" s="134" t="s">
        <v>2034</v>
      </c>
      <c r="K57" s="134" t="s">
        <v>2035</v>
      </c>
      <c r="L57" s="132"/>
      <c r="M57" s="13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</row>
    <row r="58" spans="1:115" s="13" customFormat="1" ht="38.25">
      <c r="A58" s="132">
        <v>37</v>
      </c>
      <c r="B58" s="96" t="s">
        <v>2036</v>
      </c>
      <c r="C58" s="96" t="s">
        <v>2037</v>
      </c>
      <c r="D58" s="132" t="s">
        <v>2038</v>
      </c>
      <c r="E58" s="133"/>
      <c r="F58" s="133"/>
      <c r="G58" s="133">
        <v>15050</v>
      </c>
      <c r="H58" s="132" t="s">
        <v>20</v>
      </c>
      <c r="I58" s="132" t="s">
        <v>2039</v>
      </c>
      <c r="J58" s="134" t="s">
        <v>2040</v>
      </c>
      <c r="K58" s="134" t="s">
        <v>2041</v>
      </c>
      <c r="L58" s="132"/>
      <c r="M58" s="13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</row>
    <row r="59" spans="1:115" s="13" customFormat="1" ht="51">
      <c r="A59" s="132">
        <v>38</v>
      </c>
      <c r="B59" s="96" t="s">
        <v>2042</v>
      </c>
      <c r="C59" s="96" t="s">
        <v>2043</v>
      </c>
      <c r="D59" s="132" t="s">
        <v>2044</v>
      </c>
      <c r="E59" s="133"/>
      <c r="F59" s="133"/>
      <c r="G59" s="133">
        <v>30030</v>
      </c>
      <c r="H59" s="132" t="s">
        <v>20</v>
      </c>
      <c r="I59" s="132" t="s">
        <v>2045</v>
      </c>
      <c r="J59" s="134" t="s">
        <v>2046</v>
      </c>
      <c r="K59" s="134" t="s">
        <v>2047</v>
      </c>
      <c r="L59" s="132"/>
      <c r="M59" s="13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</row>
    <row r="60" spans="1:115" s="13" customFormat="1" ht="51">
      <c r="A60" s="132">
        <v>39</v>
      </c>
      <c r="B60" s="96" t="s">
        <v>2048</v>
      </c>
      <c r="C60" s="96" t="s">
        <v>2049</v>
      </c>
      <c r="D60" s="132" t="s">
        <v>2050</v>
      </c>
      <c r="E60" s="133"/>
      <c r="F60" s="133"/>
      <c r="G60" s="133">
        <v>5550</v>
      </c>
      <c r="H60" s="132" t="s">
        <v>20</v>
      </c>
      <c r="I60" s="132" t="s">
        <v>2051</v>
      </c>
      <c r="J60" s="134" t="s">
        <v>2052</v>
      </c>
      <c r="K60" s="134" t="s">
        <v>2053</v>
      </c>
      <c r="L60" s="132"/>
      <c r="M60" s="13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</row>
    <row r="61" spans="1:115" s="13" customFormat="1" ht="51">
      <c r="A61" s="132">
        <v>40</v>
      </c>
      <c r="B61" s="96" t="s">
        <v>2054</v>
      </c>
      <c r="C61" s="96" t="s">
        <v>2055</v>
      </c>
      <c r="D61" s="132" t="s">
        <v>2056</v>
      </c>
      <c r="E61" s="133"/>
      <c r="F61" s="133"/>
      <c r="G61" s="133">
        <v>1710</v>
      </c>
      <c r="H61" s="132" t="s">
        <v>20</v>
      </c>
      <c r="I61" s="132" t="s">
        <v>2057</v>
      </c>
      <c r="J61" s="134" t="s">
        <v>2058</v>
      </c>
      <c r="K61" s="134" t="s">
        <v>2059</v>
      </c>
      <c r="L61" s="132"/>
      <c r="M61" s="13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</row>
    <row r="62" spans="1:115" s="13" customFormat="1" ht="51">
      <c r="A62" s="132">
        <v>41</v>
      </c>
      <c r="B62" s="96" t="s">
        <v>2060</v>
      </c>
      <c r="C62" s="96" t="s">
        <v>2061</v>
      </c>
      <c r="D62" s="132" t="s">
        <v>2062</v>
      </c>
      <c r="E62" s="133"/>
      <c r="F62" s="133"/>
      <c r="G62" s="133">
        <v>7697</v>
      </c>
      <c r="H62" s="132" t="s">
        <v>20</v>
      </c>
      <c r="I62" s="132" t="s">
        <v>2063</v>
      </c>
      <c r="J62" s="134" t="s">
        <v>2064</v>
      </c>
      <c r="K62" s="134" t="s">
        <v>2065</v>
      </c>
      <c r="L62" s="132"/>
      <c r="M62" s="13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</row>
    <row r="63" spans="1:115" s="13" customFormat="1" ht="51" customHeight="1">
      <c r="A63" s="315">
        <v>42</v>
      </c>
      <c r="B63" s="96" t="s">
        <v>2066</v>
      </c>
      <c r="C63" s="96" t="s">
        <v>2067</v>
      </c>
      <c r="D63" s="132" t="s">
        <v>19</v>
      </c>
      <c r="E63" s="133"/>
      <c r="F63" s="133"/>
      <c r="G63" s="133">
        <v>7100</v>
      </c>
      <c r="H63" s="132" t="s">
        <v>20</v>
      </c>
      <c r="I63" s="132" t="s">
        <v>2068</v>
      </c>
      <c r="J63" s="321" t="s">
        <v>2069</v>
      </c>
      <c r="K63" s="321" t="s">
        <v>2070</v>
      </c>
      <c r="L63" s="132"/>
      <c r="M63" s="13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</row>
    <row r="64" spans="1:115" s="13" customFormat="1" ht="25.5">
      <c r="A64" s="316"/>
      <c r="B64" s="96" t="s">
        <v>2071</v>
      </c>
      <c r="C64" s="96" t="s">
        <v>1914</v>
      </c>
      <c r="D64" s="132" t="s">
        <v>19</v>
      </c>
      <c r="E64" s="133"/>
      <c r="F64" s="133"/>
      <c r="G64" s="133">
        <v>3710</v>
      </c>
      <c r="H64" s="132" t="s">
        <v>20</v>
      </c>
      <c r="I64" s="132" t="s">
        <v>2072</v>
      </c>
      <c r="J64" s="321"/>
      <c r="K64" s="321"/>
      <c r="L64" s="132"/>
      <c r="M64" s="13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</row>
    <row r="65" spans="1:115" s="13" customFormat="1" ht="25.5">
      <c r="A65" s="317"/>
      <c r="B65" s="96" t="s">
        <v>2073</v>
      </c>
      <c r="C65" s="96" t="s">
        <v>2074</v>
      </c>
      <c r="D65" s="132" t="s">
        <v>2044</v>
      </c>
      <c r="E65" s="133"/>
      <c r="F65" s="133"/>
      <c r="G65" s="133">
        <v>5200</v>
      </c>
      <c r="H65" s="132" t="s">
        <v>20</v>
      </c>
      <c r="I65" s="132" t="s">
        <v>2075</v>
      </c>
      <c r="J65" s="321"/>
      <c r="K65" s="321"/>
      <c r="L65" s="132"/>
      <c r="M65" s="13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</row>
    <row r="66" spans="1:115" s="13" customFormat="1" ht="38.25">
      <c r="A66" s="132">
        <v>43</v>
      </c>
      <c r="B66" s="96" t="s">
        <v>2076</v>
      </c>
      <c r="C66" s="96" t="s">
        <v>2077</v>
      </c>
      <c r="D66" s="132" t="s">
        <v>23</v>
      </c>
      <c r="E66" s="133"/>
      <c r="F66" s="133"/>
      <c r="G66" s="133">
        <v>20050</v>
      </c>
      <c r="H66" s="132" t="s">
        <v>20</v>
      </c>
      <c r="I66" s="132" t="s">
        <v>2078</v>
      </c>
      <c r="J66" s="134" t="s">
        <v>2079</v>
      </c>
      <c r="K66" s="134" t="s">
        <v>2080</v>
      </c>
      <c r="L66" s="132"/>
      <c r="M66" s="13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</row>
    <row r="67" spans="1:115" s="13" customFormat="1" ht="38.25">
      <c r="A67" s="132">
        <v>44</v>
      </c>
      <c r="B67" s="96" t="s">
        <v>2081</v>
      </c>
      <c r="C67" s="96" t="s">
        <v>2082</v>
      </c>
      <c r="D67" s="132" t="s">
        <v>23</v>
      </c>
      <c r="E67" s="133"/>
      <c r="F67" s="133"/>
      <c r="G67" s="133">
        <v>20050</v>
      </c>
      <c r="H67" s="132" t="s">
        <v>20</v>
      </c>
      <c r="I67" s="132" t="s">
        <v>2083</v>
      </c>
      <c r="J67" s="134" t="s">
        <v>2084</v>
      </c>
      <c r="K67" s="134" t="s">
        <v>2085</v>
      </c>
      <c r="L67" s="132"/>
      <c r="M67" s="13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</row>
    <row r="68" spans="1:115" s="13" customFormat="1" ht="38.25">
      <c r="A68" s="132">
        <v>45</v>
      </c>
      <c r="B68" s="96" t="s">
        <v>2086</v>
      </c>
      <c r="C68" s="96" t="s">
        <v>2087</v>
      </c>
      <c r="D68" s="132" t="s">
        <v>29</v>
      </c>
      <c r="E68" s="133"/>
      <c r="F68" s="133"/>
      <c r="G68" s="133">
        <v>14300</v>
      </c>
      <c r="H68" s="132" t="s">
        <v>20</v>
      </c>
      <c r="I68" s="132" t="s">
        <v>2088</v>
      </c>
      <c r="J68" s="134" t="s">
        <v>2089</v>
      </c>
      <c r="K68" s="134" t="s">
        <v>2090</v>
      </c>
      <c r="L68" s="132"/>
      <c r="M68" s="13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</row>
    <row r="69" spans="1:115" s="13" customFormat="1" ht="38.25">
      <c r="A69" s="132">
        <v>46</v>
      </c>
      <c r="B69" s="96" t="s">
        <v>2091</v>
      </c>
      <c r="C69" s="96" t="s">
        <v>2092</v>
      </c>
      <c r="D69" s="132" t="s">
        <v>29</v>
      </c>
      <c r="E69" s="133"/>
      <c r="F69" s="133"/>
      <c r="G69" s="133">
        <v>1491</v>
      </c>
      <c r="H69" s="132" t="s">
        <v>20</v>
      </c>
      <c r="I69" s="132" t="s">
        <v>2093</v>
      </c>
      <c r="J69" s="134" t="s">
        <v>2094</v>
      </c>
      <c r="K69" s="134" t="s">
        <v>2095</v>
      </c>
      <c r="L69" s="132"/>
      <c r="M69" s="13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</row>
    <row r="70" spans="1:115" s="13" customFormat="1" ht="38.25">
      <c r="A70" s="132">
        <v>47</v>
      </c>
      <c r="B70" s="96" t="s">
        <v>2096</v>
      </c>
      <c r="C70" s="96" t="s">
        <v>2082</v>
      </c>
      <c r="D70" s="132" t="s">
        <v>2044</v>
      </c>
      <c r="E70" s="133"/>
      <c r="F70" s="133"/>
      <c r="G70" s="133">
        <v>10050</v>
      </c>
      <c r="H70" s="132" t="s">
        <v>20</v>
      </c>
      <c r="I70" s="132" t="s">
        <v>2097</v>
      </c>
      <c r="J70" s="134" t="s">
        <v>2098</v>
      </c>
      <c r="K70" s="134" t="s">
        <v>2099</v>
      </c>
      <c r="L70" s="132"/>
      <c r="M70" s="13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</row>
    <row r="71" spans="1:115" s="13" customFormat="1" ht="38.25">
      <c r="A71" s="132">
        <v>48</v>
      </c>
      <c r="B71" s="96" t="s">
        <v>2100</v>
      </c>
      <c r="C71" s="96" t="s">
        <v>2101</v>
      </c>
      <c r="D71" s="132" t="s">
        <v>2044</v>
      </c>
      <c r="E71" s="133"/>
      <c r="F71" s="133"/>
      <c r="G71" s="133">
        <v>1700</v>
      </c>
      <c r="H71" s="132" t="s">
        <v>20</v>
      </c>
      <c r="I71" s="132" t="s">
        <v>2103</v>
      </c>
      <c r="J71" s="134" t="s">
        <v>2104</v>
      </c>
      <c r="K71" s="134" t="s">
        <v>2105</v>
      </c>
      <c r="L71" s="132"/>
      <c r="M71" s="13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</row>
    <row r="72" spans="1:115" s="13" customFormat="1" ht="51" customHeight="1">
      <c r="A72" s="132">
        <v>49</v>
      </c>
      <c r="B72" s="96" t="s">
        <v>2106</v>
      </c>
      <c r="C72" s="96" t="s">
        <v>2082</v>
      </c>
      <c r="D72" s="132" t="s">
        <v>2044</v>
      </c>
      <c r="E72" s="133"/>
      <c r="F72" s="133"/>
      <c r="G72" s="133">
        <v>3200</v>
      </c>
      <c r="H72" s="132" t="s">
        <v>20</v>
      </c>
      <c r="I72" s="132" t="s">
        <v>2107</v>
      </c>
      <c r="J72" s="134" t="s">
        <v>2108</v>
      </c>
      <c r="K72" s="134" t="s">
        <v>2109</v>
      </c>
      <c r="L72" s="132"/>
      <c r="M72" s="13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</row>
    <row r="73" spans="1:115" s="13" customFormat="1" ht="38.25">
      <c r="A73" s="132">
        <v>50</v>
      </c>
      <c r="B73" s="96" t="s">
        <v>2110</v>
      </c>
      <c r="C73" s="96" t="s">
        <v>2111</v>
      </c>
      <c r="D73" s="132" t="s">
        <v>29</v>
      </c>
      <c r="E73" s="133"/>
      <c r="F73" s="133"/>
      <c r="G73" s="133">
        <v>14269</v>
      </c>
      <c r="H73" s="132" t="s">
        <v>20</v>
      </c>
      <c r="I73" s="132" t="s">
        <v>2112</v>
      </c>
      <c r="J73" s="134" t="s">
        <v>2113</v>
      </c>
      <c r="K73" s="134" t="s">
        <v>2114</v>
      </c>
      <c r="L73" s="132"/>
      <c r="M73" s="13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</row>
    <row r="74" spans="1:115" s="13" customFormat="1" ht="38.25">
      <c r="A74" s="132">
        <v>51</v>
      </c>
      <c r="B74" s="96" t="s">
        <v>2115</v>
      </c>
      <c r="C74" s="96" t="s">
        <v>2116</v>
      </c>
      <c r="D74" s="132" t="s">
        <v>2044</v>
      </c>
      <c r="E74" s="133">
        <v>200</v>
      </c>
      <c r="F74" s="133"/>
      <c r="G74" s="133">
        <v>2850</v>
      </c>
      <c r="H74" s="132" t="s">
        <v>20</v>
      </c>
      <c r="I74" s="132" t="s">
        <v>2117</v>
      </c>
      <c r="J74" s="134" t="s">
        <v>2118</v>
      </c>
      <c r="K74" s="134" t="s">
        <v>2922</v>
      </c>
      <c r="L74" s="132"/>
      <c r="M74" s="13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</row>
    <row r="75" spans="1:115" s="13" customFormat="1" ht="51" customHeight="1">
      <c r="A75" s="315">
        <v>52</v>
      </c>
      <c r="B75" s="96" t="s">
        <v>2924</v>
      </c>
      <c r="C75" s="96" t="s">
        <v>2925</v>
      </c>
      <c r="D75" s="132" t="s">
        <v>29</v>
      </c>
      <c r="E75" s="133"/>
      <c r="F75" s="133"/>
      <c r="G75" s="133">
        <v>15049</v>
      </c>
      <c r="H75" s="132" t="s">
        <v>20</v>
      </c>
      <c r="I75" s="322" t="s">
        <v>2926</v>
      </c>
      <c r="J75" s="321" t="s">
        <v>2927</v>
      </c>
      <c r="K75" s="321" t="s">
        <v>2928</v>
      </c>
      <c r="L75" s="132"/>
      <c r="M75" s="13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</row>
    <row r="76" spans="1:115" s="13" customFormat="1" ht="30.75" customHeight="1">
      <c r="A76" s="317"/>
      <c r="B76" s="96" t="s">
        <v>2929</v>
      </c>
      <c r="C76" s="96" t="s">
        <v>2925</v>
      </c>
      <c r="D76" s="132" t="s">
        <v>29</v>
      </c>
      <c r="E76" s="133"/>
      <c r="F76" s="133"/>
      <c r="G76" s="133">
        <v>22574</v>
      </c>
      <c r="H76" s="132" t="s">
        <v>20</v>
      </c>
      <c r="I76" s="322"/>
      <c r="J76" s="321"/>
      <c r="K76" s="321"/>
      <c r="L76" s="132"/>
      <c r="M76" s="13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</row>
    <row r="77" spans="1:115" s="13" customFormat="1" ht="38.25">
      <c r="A77" s="132">
        <v>53</v>
      </c>
      <c r="B77" s="96" t="s">
        <v>2930</v>
      </c>
      <c r="C77" s="96" t="s">
        <v>2931</v>
      </c>
      <c r="D77" s="132" t="s">
        <v>29</v>
      </c>
      <c r="E77" s="133"/>
      <c r="F77" s="133"/>
      <c r="G77" s="133">
        <v>39400</v>
      </c>
      <c r="H77" s="132" t="s">
        <v>20</v>
      </c>
      <c r="I77" s="132" t="s">
        <v>2932</v>
      </c>
      <c r="J77" s="134" t="s">
        <v>2933</v>
      </c>
      <c r="K77" s="134" t="s">
        <v>2934</v>
      </c>
      <c r="L77" s="132"/>
      <c r="M77" s="13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</row>
    <row r="78" spans="1:115" s="13" customFormat="1" ht="51" customHeight="1">
      <c r="A78" s="315">
        <v>54</v>
      </c>
      <c r="B78" s="96" t="s">
        <v>2935</v>
      </c>
      <c r="C78" s="96" t="s">
        <v>2936</v>
      </c>
      <c r="D78" s="132" t="s">
        <v>29</v>
      </c>
      <c r="E78" s="133"/>
      <c r="F78" s="133"/>
      <c r="G78" s="133">
        <v>5435</v>
      </c>
      <c r="H78" s="132" t="s">
        <v>20</v>
      </c>
      <c r="I78" s="322" t="s">
        <v>2937</v>
      </c>
      <c r="J78" s="321" t="s">
        <v>2938</v>
      </c>
      <c r="K78" s="321" t="s">
        <v>2939</v>
      </c>
      <c r="L78" s="132"/>
      <c r="M78" s="13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</row>
    <row r="79" spans="1:115" s="13" customFormat="1" ht="25.5">
      <c r="A79" s="316"/>
      <c r="B79" s="96" t="s">
        <v>2940</v>
      </c>
      <c r="C79" s="96" t="s">
        <v>2936</v>
      </c>
      <c r="D79" s="132" t="s">
        <v>29</v>
      </c>
      <c r="E79" s="133"/>
      <c r="F79" s="133"/>
      <c r="G79" s="133">
        <v>10238</v>
      </c>
      <c r="H79" s="132" t="s">
        <v>20</v>
      </c>
      <c r="I79" s="322"/>
      <c r="J79" s="321"/>
      <c r="K79" s="321"/>
      <c r="L79" s="132"/>
      <c r="M79" s="13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</row>
    <row r="80" spans="1:115" s="13" customFormat="1" ht="25.5">
      <c r="A80" s="317"/>
      <c r="B80" s="96" t="s">
        <v>2941</v>
      </c>
      <c r="C80" s="96" t="s">
        <v>2936</v>
      </c>
      <c r="D80" s="132" t="s">
        <v>29</v>
      </c>
      <c r="E80" s="133"/>
      <c r="F80" s="133"/>
      <c r="G80" s="133">
        <v>5435</v>
      </c>
      <c r="H80" s="132" t="s">
        <v>20</v>
      </c>
      <c r="I80" s="322"/>
      <c r="J80" s="321"/>
      <c r="K80" s="321"/>
      <c r="L80" s="132"/>
      <c r="M80" s="13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</row>
    <row r="81" spans="1:115" s="13" customFormat="1" ht="38.25">
      <c r="A81" s="132">
        <v>55</v>
      </c>
      <c r="B81" s="96" t="s">
        <v>2942</v>
      </c>
      <c r="C81" s="96" t="s">
        <v>2943</v>
      </c>
      <c r="D81" s="132" t="s">
        <v>23</v>
      </c>
      <c r="E81" s="133"/>
      <c r="F81" s="133"/>
      <c r="G81" s="133">
        <v>5200</v>
      </c>
      <c r="H81" s="132" t="s">
        <v>20</v>
      </c>
      <c r="I81" s="132" t="s">
        <v>2944</v>
      </c>
      <c r="J81" s="134" t="s">
        <v>2945</v>
      </c>
      <c r="K81" s="134" t="s">
        <v>2946</v>
      </c>
      <c r="L81" s="132"/>
      <c r="M81" s="13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</row>
    <row r="82" spans="1:115" s="13" customFormat="1" ht="38.25">
      <c r="A82" s="132">
        <v>56</v>
      </c>
      <c r="B82" s="96" t="s">
        <v>2947</v>
      </c>
      <c r="C82" s="96" t="s">
        <v>2948</v>
      </c>
      <c r="D82" s="132" t="s">
        <v>23</v>
      </c>
      <c r="E82" s="133"/>
      <c r="F82" s="133"/>
      <c r="G82" s="133">
        <v>5200</v>
      </c>
      <c r="H82" s="132" t="s">
        <v>20</v>
      </c>
      <c r="I82" s="132" t="s">
        <v>2949</v>
      </c>
      <c r="J82" s="134" t="s">
        <v>2950</v>
      </c>
      <c r="K82" s="134" t="s">
        <v>2946</v>
      </c>
      <c r="L82" s="132"/>
      <c r="M82" s="13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</row>
    <row r="83" spans="1:115" s="13" customFormat="1" ht="38.25">
      <c r="A83" s="132">
        <v>57</v>
      </c>
      <c r="B83" s="96" t="s">
        <v>2951</v>
      </c>
      <c r="C83" s="96" t="s">
        <v>2952</v>
      </c>
      <c r="D83" s="132" t="s">
        <v>2044</v>
      </c>
      <c r="E83" s="133"/>
      <c r="F83" s="133"/>
      <c r="G83" s="133">
        <v>5200</v>
      </c>
      <c r="H83" s="132" t="s">
        <v>20</v>
      </c>
      <c r="I83" s="132" t="s">
        <v>2953</v>
      </c>
      <c r="J83" s="134" t="s">
        <v>2954</v>
      </c>
      <c r="K83" s="134" t="s">
        <v>2946</v>
      </c>
      <c r="L83" s="132"/>
      <c r="M83" s="13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</row>
    <row r="84" spans="1:115" s="13" customFormat="1" ht="38.25">
      <c r="A84" s="132">
        <v>58</v>
      </c>
      <c r="B84" s="96" t="s">
        <v>772</v>
      </c>
      <c r="C84" s="96" t="s">
        <v>773</v>
      </c>
      <c r="D84" s="132" t="s">
        <v>29</v>
      </c>
      <c r="E84" s="133"/>
      <c r="F84" s="133"/>
      <c r="G84" s="133">
        <v>1527</v>
      </c>
      <c r="H84" s="132" t="s">
        <v>20</v>
      </c>
      <c r="I84" s="132" t="s">
        <v>774</v>
      </c>
      <c r="J84" s="134" t="s">
        <v>775</v>
      </c>
      <c r="K84" s="134" t="s">
        <v>776</v>
      </c>
      <c r="L84" s="132"/>
      <c r="M84" s="13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</row>
    <row r="85" spans="1:115" s="13" customFormat="1" ht="38.25">
      <c r="A85" s="132">
        <v>59</v>
      </c>
      <c r="B85" s="96" t="s">
        <v>777</v>
      </c>
      <c r="C85" s="96" t="s">
        <v>778</v>
      </c>
      <c r="D85" s="132" t="s">
        <v>19</v>
      </c>
      <c r="E85" s="133"/>
      <c r="F85" s="133"/>
      <c r="G85" s="133">
        <v>9600</v>
      </c>
      <c r="H85" s="132" t="s">
        <v>20</v>
      </c>
      <c r="I85" s="132" t="s">
        <v>779</v>
      </c>
      <c r="J85" s="134" t="s">
        <v>780</v>
      </c>
      <c r="K85" s="134" t="s">
        <v>781</v>
      </c>
      <c r="L85" s="132"/>
      <c r="M85" s="13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</row>
    <row r="86" spans="1:115" s="13" customFormat="1" ht="38.25">
      <c r="A86" s="132">
        <v>60</v>
      </c>
      <c r="B86" s="96" t="s">
        <v>782</v>
      </c>
      <c r="C86" s="96" t="s">
        <v>783</v>
      </c>
      <c r="D86" s="132" t="s">
        <v>2044</v>
      </c>
      <c r="E86" s="133"/>
      <c r="F86" s="133"/>
      <c r="G86" s="133">
        <v>5200</v>
      </c>
      <c r="H86" s="132" t="s">
        <v>20</v>
      </c>
      <c r="I86" s="132" t="s">
        <v>784</v>
      </c>
      <c r="J86" s="134" t="s">
        <v>785</v>
      </c>
      <c r="K86" s="134" t="s">
        <v>2946</v>
      </c>
      <c r="L86" s="132"/>
      <c r="M86" s="13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</row>
    <row r="87" spans="1:115" s="13" customFormat="1" ht="38.25" customHeight="1">
      <c r="A87" s="315">
        <v>61</v>
      </c>
      <c r="B87" s="96" t="s">
        <v>786</v>
      </c>
      <c r="C87" s="96" t="s">
        <v>787</v>
      </c>
      <c r="D87" s="132" t="s">
        <v>29</v>
      </c>
      <c r="E87" s="133"/>
      <c r="F87" s="133"/>
      <c r="G87" s="133">
        <v>22197</v>
      </c>
      <c r="H87" s="132" t="s">
        <v>20</v>
      </c>
      <c r="I87" s="132" t="s">
        <v>788</v>
      </c>
      <c r="J87" s="321" t="s">
        <v>789</v>
      </c>
      <c r="K87" s="321" t="s">
        <v>790</v>
      </c>
      <c r="L87" s="132"/>
      <c r="M87" s="13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</row>
    <row r="88" spans="1:115" s="13" customFormat="1" ht="25.5">
      <c r="A88" s="317"/>
      <c r="B88" s="96" t="s">
        <v>791</v>
      </c>
      <c r="C88" s="96" t="s">
        <v>787</v>
      </c>
      <c r="D88" s="132" t="s">
        <v>29</v>
      </c>
      <c r="E88" s="133"/>
      <c r="F88" s="133"/>
      <c r="G88" s="133">
        <v>22426</v>
      </c>
      <c r="H88" s="132" t="s">
        <v>20</v>
      </c>
      <c r="I88" s="132" t="s">
        <v>792</v>
      </c>
      <c r="J88" s="321"/>
      <c r="K88" s="321"/>
      <c r="L88" s="132"/>
      <c r="M88" s="13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</row>
    <row r="89" spans="1:115" s="13" customFormat="1" ht="38.25">
      <c r="A89" s="132">
        <v>62</v>
      </c>
      <c r="B89" s="96" t="s">
        <v>793</v>
      </c>
      <c r="C89" s="96" t="s">
        <v>794</v>
      </c>
      <c r="D89" s="132" t="s">
        <v>795</v>
      </c>
      <c r="E89" s="133"/>
      <c r="F89" s="133"/>
      <c r="G89" s="133">
        <v>2200</v>
      </c>
      <c r="H89" s="132" t="s">
        <v>20</v>
      </c>
      <c r="I89" s="132" t="s">
        <v>796</v>
      </c>
      <c r="J89" s="134" t="s">
        <v>797</v>
      </c>
      <c r="K89" s="134" t="s">
        <v>798</v>
      </c>
      <c r="L89" s="132"/>
      <c r="M89" s="13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</row>
    <row r="90" spans="1:115" s="13" customFormat="1" ht="25.5">
      <c r="A90" s="132">
        <v>63</v>
      </c>
      <c r="B90" s="96" t="s">
        <v>799</v>
      </c>
      <c r="C90" s="96" t="s">
        <v>800</v>
      </c>
      <c r="D90" s="132" t="s">
        <v>1946</v>
      </c>
      <c r="E90" s="133"/>
      <c r="F90" s="133"/>
      <c r="G90" s="133">
        <v>20000</v>
      </c>
      <c r="H90" s="132" t="s">
        <v>20</v>
      </c>
      <c r="I90" s="132" t="s">
        <v>801</v>
      </c>
      <c r="J90" s="134" t="s">
        <v>802</v>
      </c>
      <c r="K90" s="134" t="s">
        <v>803</v>
      </c>
      <c r="L90" s="132"/>
      <c r="M90" s="13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</row>
    <row r="91" spans="1:115" s="13" customFormat="1" ht="38.25">
      <c r="A91" s="132">
        <v>64</v>
      </c>
      <c r="B91" s="96" t="s">
        <v>804</v>
      </c>
      <c r="C91" s="96" t="s">
        <v>805</v>
      </c>
      <c r="D91" s="132" t="s">
        <v>2044</v>
      </c>
      <c r="E91" s="133"/>
      <c r="F91" s="133"/>
      <c r="G91" s="133">
        <v>20050</v>
      </c>
      <c r="H91" s="132" t="s">
        <v>20</v>
      </c>
      <c r="I91" s="132" t="s">
        <v>806</v>
      </c>
      <c r="J91" s="134" t="s">
        <v>807</v>
      </c>
      <c r="K91" s="134" t="s">
        <v>808</v>
      </c>
      <c r="L91" s="132"/>
      <c r="M91" s="13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</row>
    <row r="92" spans="1:115" s="13" customFormat="1" ht="38.25">
      <c r="A92" s="132">
        <v>65</v>
      </c>
      <c r="B92" s="96" t="s">
        <v>809</v>
      </c>
      <c r="C92" s="96" t="s">
        <v>810</v>
      </c>
      <c r="D92" s="132" t="s">
        <v>23</v>
      </c>
      <c r="E92" s="133"/>
      <c r="F92" s="136"/>
      <c r="G92" s="133">
        <v>18725</v>
      </c>
      <c r="H92" s="132" t="s">
        <v>20</v>
      </c>
      <c r="I92" s="132" t="s">
        <v>811</v>
      </c>
      <c r="J92" s="134" t="s">
        <v>812</v>
      </c>
      <c r="K92" s="134" t="s">
        <v>813</v>
      </c>
      <c r="L92" s="132"/>
      <c r="M92" s="13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</row>
    <row r="93" spans="1:115" s="13" customFormat="1" ht="38.25">
      <c r="A93" s="132">
        <v>66</v>
      </c>
      <c r="B93" s="96" t="s">
        <v>814</v>
      </c>
      <c r="C93" s="96" t="s">
        <v>815</v>
      </c>
      <c r="D93" s="132" t="s">
        <v>29</v>
      </c>
      <c r="E93" s="133"/>
      <c r="F93" s="133"/>
      <c r="G93" s="133">
        <v>1987</v>
      </c>
      <c r="H93" s="132" t="s">
        <v>20</v>
      </c>
      <c r="I93" s="132" t="s">
        <v>816</v>
      </c>
      <c r="J93" s="134" t="s">
        <v>817</v>
      </c>
      <c r="K93" s="134" t="s">
        <v>818</v>
      </c>
      <c r="L93" s="132"/>
      <c r="M93" s="13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</row>
    <row r="94" spans="1:115" s="13" customFormat="1" ht="38.25">
      <c r="A94" s="132">
        <v>67</v>
      </c>
      <c r="B94" s="96" t="s">
        <v>819</v>
      </c>
      <c r="C94" s="96" t="s">
        <v>820</v>
      </c>
      <c r="D94" s="132" t="s">
        <v>29</v>
      </c>
      <c r="E94" s="133"/>
      <c r="F94" s="133"/>
      <c r="G94" s="133">
        <v>7000</v>
      </c>
      <c r="H94" s="132" t="s">
        <v>20</v>
      </c>
      <c r="I94" s="132" t="s">
        <v>821</v>
      </c>
      <c r="J94" s="134" t="s">
        <v>822</v>
      </c>
      <c r="K94" s="134" t="s">
        <v>823</v>
      </c>
      <c r="L94" s="132"/>
      <c r="M94" s="13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</row>
    <row r="95" spans="1:115" s="13" customFormat="1" ht="38.25">
      <c r="A95" s="132">
        <v>68</v>
      </c>
      <c r="B95" s="96" t="s">
        <v>819</v>
      </c>
      <c r="C95" s="96" t="s">
        <v>824</v>
      </c>
      <c r="D95" s="132" t="s">
        <v>29</v>
      </c>
      <c r="E95" s="133"/>
      <c r="F95" s="133"/>
      <c r="G95" s="133">
        <v>8302</v>
      </c>
      <c r="H95" s="132" t="s">
        <v>20</v>
      </c>
      <c r="I95" s="132" t="s">
        <v>825</v>
      </c>
      <c r="J95" s="134" t="s">
        <v>826</v>
      </c>
      <c r="K95" s="134" t="s">
        <v>827</v>
      </c>
      <c r="L95" s="132"/>
      <c r="M95" s="13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</row>
    <row r="96" spans="1:115" s="13" customFormat="1" ht="38.25">
      <c r="A96" s="132">
        <v>69</v>
      </c>
      <c r="B96" s="96" t="s">
        <v>828</v>
      </c>
      <c r="C96" s="96" t="s">
        <v>829</v>
      </c>
      <c r="D96" s="132" t="s">
        <v>29</v>
      </c>
      <c r="E96" s="133"/>
      <c r="F96" s="133"/>
      <c r="G96" s="133">
        <v>14027</v>
      </c>
      <c r="H96" s="132" t="s">
        <v>20</v>
      </c>
      <c r="I96" s="132" t="s">
        <v>830</v>
      </c>
      <c r="J96" s="134" t="s">
        <v>831</v>
      </c>
      <c r="K96" s="134" t="s">
        <v>832</v>
      </c>
      <c r="L96" s="132"/>
      <c r="M96" s="13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</row>
    <row r="97" spans="1:115" s="13" customFormat="1" ht="38.25">
      <c r="A97" s="132">
        <v>70</v>
      </c>
      <c r="B97" s="96" t="s">
        <v>833</v>
      </c>
      <c r="C97" s="96" t="s">
        <v>834</v>
      </c>
      <c r="D97" s="132" t="s">
        <v>2044</v>
      </c>
      <c r="E97" s="133"/>
      <c r="F97" s="133"/>
      <c r="G97" s="133">
        <v>4200</v>
      </c>
      <c r="H97" s="132" t="s">
        <v>20</v>
      </c>
      <c r="I97" s="132" t="s">
        <v>835</v>
      </c>
      <c r="J97" s="135" t="s">
        <v>836</v>
      </c>
      <c r="K97" s="134" t="s">
        <v>2923</v>
      </c>
      <c r="L97" s="132"/>
      <c r="M97" s="13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</row>
    <row r="98" spans="1:115" s="13" customFormat="1" ht="38.25">
      <c r="A98" s="132">
        <v>71</v>
      </c>
      <c r="B98" s="96" t="s">
        <v>791</v>
      </c>
      <c r="C98" s="96" t="s">
        <v>837</v>
      </c>
      <c r="D98" s="132" t="s">
        <v>19</v>
      </c>
      <c r="E98" s="133"/>
      <c r="F98" s="133"/>
      <c r="G98" s="133">
        <v>20000</v>
      </c>
      <c r="H98" s="132" t="s">
        <v>20</v>
      </c>
      <c r="I98" s="132" t="s">
        <v>838</v>
      </c>
      <c r="J98" s="134" t="s">
        <v>839</v>
      </c>
      <c r="K98" s="135" t="s">
        <v>840</v>
      </c>
      <c r="L98" s="132"/>
      <c r="M98" s="13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</row>
    <row r="99" spans="1:115" s="13" customFormat="1" ht="38.25">
      <c r="A99" s="132">
        <v>72</v>
      </c>
      <c r="B99" s="96" t="s">
        <v>841</v>
      </c>
      <c r="C99" s="96" t="s">
        <v>842</v>
      </c>
      <c r="D99" s="132" t="s">
        <v>2044</v>
      </c>
      <c r="E99" s="133"/>
      <c r="F99" s="133"/>
      <c r="G99" s="133">
        <v>3200</v>
      </c>
      <c r="H99" s="132" t="s">
        <v>20</v>
      </c>
      <c r="I99" s="132" t="s">
        <v>843</v>
      </c>
      <c r="J99" s="134" t="s">
        <v>844</v>
      </c>
      <c r="K99" s="134" t="s">
        <v>845</v>
      </c>
      <c r="L99" s="132"/>
      <c r="M99" s="13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</row>
    <row r="100" spans="1:115" s="13" customFormat="1" ht="38.25">
      <c r="A100" s="132">
        <v>73</v>
      </c>
      <c r="B100" s="96" t="s">
        <v>846</v>
      </c>
      <c r="C100" s="96" t="s">
        <v>847</v>
      </c>
      <c r="D100" s="132" t="s">
        <v>1983</v>
      </c>
      <c r="E100" s="133"/>
      <c r="F100" s="133"/>
      <c r="G100" s="133">
        <v>7642</v>
      </c>
      <c r="H100" s="132" t="s">
        <v>20</v>
      </c>
      <c r="I100" s="132" t="s">
        <v>848</v>
      </c>
      <c r="J100" s="134" t="s">
        <v>849</v>
      </c>
      <c r="K100" s="134" t="s">
        <v>850</v>
      </c>
      <c r="L100" s="132"/>
      <c r="M100" s="13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</row>
    <row r="101" spans="1:115" s="13" customFormat="1" ht="38.25">
      <c r="A101" s="132">
        <v>74</v>
      </c>
      <c r="B101" s="96" t="s">
        <v>846</v>
      </c>
      <c r="C101" s="96" t="s">
        <v>851</v>
      </c>
      <c r="D101" s="132" t="s">
        <v>29</v>
      </c>
      <c r="E101" s="133"/>
      <c r="F101" s="133"/>
      <c r="G101" s="133">
        <v>5980</v>
      </c>
      <c r="H101" s="132" t="s">
        <v>20</v>
      </c>
      <c r="I101" s="132" t="s">
        <v>852</v>
      </c>
      <c r="J101" s="134" t="s">
        <v>853</v>
      </c>
      <c r="K101" s="134" t="s">
        <v>854</v>
      </c>
      <c r="L101" s="132"/>
      <c r="M101" s="13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</row>
    <row r="102" spans="1:115" s="13" customFormat="1" ht="38.25">
      <c r="A102" s="132">
        <v>75</v>
      </c>
      <c r="B102" s="96" t="s">
        <v>855</v>
      </c>
      <c r="C102" s="96" t="s">
        <v>856</v>
      </c>
      <c r="D102" s="132" t="s">
        <v>29</v>
      </c>
      <c r="E102" s="133"/>
      <c r="F102" s="133"/>
      <c r="G102" s="133">
        <v>3844</v>
      </c>
      <c r="H102" s="132" t="s">
        <v>20</v>
      </c>
      <c r="I102" s="132" t="s">
        <v>857</v>
      </c>
      <c r="J102" s="134" t="s">
        <v>858</v>
      </c>
      <c r="K102" s="134" t="s">
        <v>859</v>
      </c>
      <c r="L102" s="132"/>
      <c r="M102" s="13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</row>
    <row r="103" spans="1:115" s="379" customFormat="1" ht="38.25">
      <c r="A103" s="375">
        <v>76</v>
      </c>
      <c r="B103" s="376" t="s">
        <v>860</v>
      </c>
      <c r="C103" s="376" t="s">
        <v>861</v>
      </c>
      <c r="D103" s="375" t="s">
        <v>29</v>
      </c>
      <c r="E103" s="377"/>
      <c r="F103" s="377"/>
      <c r="G103" s="377">
        <v>21800</v>
      </c>
      <c r="H103" s="375" t="s">
        <v>20</v>
      </c>
      <c r="I103" s="375" t="s">
        <v>862</v>
      </c>
      <c r="J103" s="375" t="s">
        <v>863</v>
      </c>
      <c r="K103" s="375" t="s">
        <v>864</v>
      </c>
      <c r="L103" s="375"/>
      <c r="M103" s="375" t="s">
        <v>865</v>
      </c>
      <c r="N103" s="378"/>
      <c r="O103" s="378"/>
      <c r="P103" s="378"/>
      <c r="Q103" s="378"/>
      <c r="R103" s="378"/>
      <c r="S103" s="378"/>
      <c r="T103" s="378"/>
      <c r="U103" s="378"/>
      <c r="V103" s="378"/>
      <c r="W103" s="378"/>
      <c r="X103" s="378"/>
      <c r="Y103" s="378"/>
      <c r="Z103" s="378"/>
      <c r="AA103" s="378"/>
      <c r="AB103" s="378"/>
      <c r="AC103" s="378"/>
      <c r="AD103" s="378"/>
      <c r="AE103" s="378"/>
      <c r="AF103" s="378"/>
      <c r="AG103" s="378"/>
      <c r="AH103" s="378"/>
      <c r="AI103" s="378"/>
      <c r="AJ103" s="378"/>
      <c r="AK103" s="378"/>
      <c r="AL103" s="378"/>
      <c r="AM103" s="378"/>
      <c r="AN103" s="378"/>
      <c r="AO103" s="378"/>
      <c r="AP103" s="378"/>
      <c r="AQ103" s="378"/>
      <c r="AR103" s="378"/>
      <c r="AS103" s="378"/>
      <c r="AT103" s="378"/>
      <c r="AU103" s="378"/>
      <c r="AV103" s="378"/>
      <c r="AW103" s="378"/>
      <c r="AX103" s="378"/>
      <c r="AY103" s="378"/>
      <c r="AZ103" s="378"/>
      <c r="BA103" s="378"/>
      <c r="BB103" s="378"/>
      <c r="BC103" s="378"/>
      <c r="BD103" s="378"/>
      <c r="BE103" s="378"/>
      <c r="BF103" s="378"/>
      <c r="BG103" s="378"/>
      <c r="BH103" s="378"/>
      <c r="BI103" s="378"/>
      <c r="BJ103" s="378"/>
      <c r="BK103" s="378"/>
      <c r="BL103" s="378"/>
      <c r="BM103" s="378"/>
      <c r="BN103" s="378"/>
      <c r="BO103" s="378"/>
      <c r="BP103" s="378"/>
      <c r="BQ103" s="378"/>
      <c r="BR103" s="378"/>
      <c r="BS103" s="378"/>
      <c r="BT103" s="378"/>
      <c r="BU103" s="378"/>
      <c r="BV103" s="378"/>
      <c r="BW103" s="378"/>
      <c r="BX103" s="378"/>
      <c r="BY103" s="378"/>
      <c r="BZ103" s="378"/>
      <c r="CA103" s="378"/>
      <c r="CB103" s="378"/>
      <c r="CC103" s="378"/>
      <c r="CD103" s="378"/>
      <c r="CE103" s="378"/>
      <c r="CF103" s="378"/>
      <c r="CG103" s="378"/>
      <c r="CH103" s="378"/>
      <c r="CI103" s="378"/>
      <c r="CJ103" s="378"/>
      <c r="CK103" s="378"/>
      <c r="CL103" s="378"/>
      <c r="CM103" s="378"/>
      <c r="CN103" s="378"/>
      <c r="CO103" s="378"/>
      <c r="CP103" s="378"/>
      <c r="CQ103" s="378"/>
      <c r="CR103" s="378"/>
      <c r="CS103" s="378"/>
      <c r="CT103" s="378"/>
      <c r="CU103" s="378"/>
      <c r="CV103" s="378"/>
      <c r="CW103" s="378"/>
      <c r="CX103" s="378"/>
      <c r="CY103" s="378"/>
      <c r="CZ103" s="378"/>
      <c r="DA103" s="378"/>
      <c r="DB103" s="378"/>
      <c r="DC103" s="378"/>
      <c r="DD103" s="378"/>
      <c r="DE103" s="378"/>
      <c r="DF103" s="378"/>
      <c r="DG103" s="378"/>
      <c r="DH103" s="378"/>
      <c r="DI103" s="378"/>
      <c r="DJ103" s="378"/>
      <c r="DK103" s="378"/>
    </row>
    <row r="104" spans="1:115" s="13" customFormat="1" ht="38.25">
      <c r="A104" s="132">
        <v>77</v>
      </c>
      <c r="B104" s="96" t="s">
        <v>866</v>
      </c>
      <c r="C104" s="96" t="s">
        <v>867</v>
      </c>
      <c r="D104" s="132" t="s">
        <v>29</v>
      </c>
      <c r="E104" s="133"/>
      <c r="F104" s="133"/>
      <c r="G104" s="133">
        <v>1600</v>
      </c>
      <c r="H104" s="132" t="s">
        <v>20</v>
      </c>
      <c r="I104" s="132" t="s">
        <v>868</v>
      </c>
      <c r="J104" s="134" t="s">
        <v>869</v>
      </c>
      <c r="K104" s="134" t="s">
        <v>870</v>
      </c>
      <c r="L104" s="132"/>
      <c r="M104" s="13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</row>
    <row r="105" spans="1:115" s="13" customFormat="1" ht="38.25">
      <c r="A105" s="132">
        <v>78</v>
      </c>
      <c r="B105" s="96" t="s">
        <v>871</v>
      </c>
      <c r="C105" s="96" t="s">
        <v>872</v>
      </c>
      <c r="D105" s="132" t="s">
        <v>29</v>
      </c>
      <c r="E105" s="133"/>
      <c r="F105" s="133"/>
      <c r="G105" s="133">
        <v>1074</v>
      </c>
      <c r="H105" s="132" t="s">
        <v>20</v>
      </c>
      <c r="I105" s="132" t="s">
        <v>873</v>
      </c>
      <c r="J105" s="134" t="s">
        <v>874</v>
      </c>
      <c r="K105" s="134" t="s">
        <v>875</v>
      </c>
      <c r="L105" s="132"/>
      <c r="M105" s="13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</row>
    <row r="106" spans="1:115" s="13" customFormat="1" ht="38.25">
      <c r="A106" s="132">
        <v>79</v>
      </c>
      <c r="B106" s="96" t="s">
        <v>876</v>
      </c>
      <c r="C106" s="96" t="s">
        <v>877</v>
      </c>
      <c r="D106" s="132" t="s">
        <v>29</v>
      </c>
      <c r="E106" s="133"/>
      <c r="F106" s="133"/>
      <c r="G106" s="133">
        <v>7535</v>
      </c>
      <c r="H106" s="132" t="s">
        <v>20</v>
      </c>
      <c r="I106" s="132" t="s">
        <v>878</v>
      </c>
      <c r="J106" s="134" t="s">
        <v>879</v>
      </c>
      <c r="K106" s="137" t="s">
        <v>880</v>
      </c>
      <c r="L106" s="132"/>
      <c r="M106" s="13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</row>
    <row r="107" spans="1:115" s="13" customFormat="1" ht="38.25">
      <c r="A107" s="132">
        <v>80</v>
      </c>
      <c r="B107" s="96" t="s">
        <v>881</v>
      </c>
      <c r="C107" s="96" t="s">
        <v>882</v>
      </c>
      <c r="D107" s="132" t="s">
        <v>19</v>
      </c>
      <c r="E107" s="133"/>
      <c r="F107" s="133"/>
      <c r="G107" s="133">
        <v>8800</v>
      </c>
      <c r="H107" s="132" t="s">
        <v>20</v>
      </c>
      <c r="I107" s="132" t="s">
        <v>883</v>
      </c>
      <c r="J107" s="134" t="s">
        <v>884</v>
      </c>
      <c r="K107" s="134" t="s">
        <v>885</v>
      </c>
      <c r="L107" s="132"/>
      <c r="M107" s="13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</row>
    <row r="108" spans="1:115" s="379" customFormat="1" ht="38.25">
      <c r="A108" s="375">
        <v>81</v>
      </c>
      <c r="B108" s="376" t="s">
        <v>886</v>
      </c>
      <c r="C108" s="376" t="s">
        <v>887</v>
      </c>
      <c r="D108" s="375" t="s">
        <v>2102</v>
      </c>
      <c r="E108" s="377"/>
      <c r="F108" s="377"/>
      <c r="G108" s="377">
        <v>1315</v>
      </c>
      <c r="H108" s="375" t="s">
        <v>20</v>
      </c>
      <c r="I108" s="375" t="s">
        <v>888</v>
      </c>
      <c r="J108" s="375" t="s">
        <v>889</v>
      </c>
      <c r="K108" s="375" t="s">
        <v>890</v>
      </c>
      <c r="L108" s="375"/>
      <c r="M108" s="375" t="s">
        <v>891</v>
      </c>
      <c r="N108" s="378"/>
      <c r="O108" s="378"/>
      <c r="P108" s="378"/>
      <c r="Q108" s="378"/>
      <c r="R108" s="378"/>
      <c r="S108" s="378"/>
      <c r="T108" s="378"/>
      <c r="U108" s="378"/>
      <c r="V108" s="378"/>
      <c r="W108" s="378"/>
      <c r="X108" s="378"/>
      <c r="Y108" s="378"/>
      <c r="Z108" s="378"/>
      <c r="AA108" s="378"/>
      <c r="AB108" s="378"/>
      <c r="AC108" s="378"/>
      <c r="AD108" s="378"/>
      <c r="AE108" s="378"/>
      <c r="AF108" s="378"/>
      <c r="AG108" s="378"/>
      <c r="AH108" s="378"/>
      <c r="AI108" s="378"/>
      <c r="AJ108" s="378"/>
      <c r="AK108" s="378"/>
      <c r="AL108" s="378"/>
      <c r="AM108" s="378"/>
      <c r="AN108" s="378"/>
      <c r="AO108" s="378"/>
      <c r="AP108" s="378"/>
      <c r="AQ108" s="378"/>
      <c r="AR108" s="378"/>
      <c r="AS108" s="378"/>
      <c r="AT108" s="378"/>
      <c r="AU108" s="378"/>
      <c r="AV108" s="378"/>
      <c r="AW108" s="378"/>
      <c r="AX108" s="378"/>
      <c r="AY108" s="378"/>
      <c r="AZ108" s="378"/>
      <c r="BA108" s="378"/>
      <c r="BB108" s="378"/>
      <c r="BC108" s="378"/>
      <c r="BD108" s="378"/>
      <c r="BE108" s="378"/>
      <c r="BF108" s="378"/>
      <c r="BG108" s="378"/>
      <c r="BH108" s="378"/>
      <c r="BI108" s="378"/>
      <c r="BJ108" s="378"/>
      <c r="BK108" s="378"/>
      <c r="BL108" s="378"/>
      <c r="BM108" s="378"/>
      <c r="BN108" s="378"/>
      <c r="BO108" s="378"/>
      <c r="BP108" s="378"/>
      <c r="BQ108" s="378"/>
      <c r="BR108" s="378"/>
      <c r="BS108" s="378"/>
      <c r="BT108" s="378"/>
      <c r="BU108" s="378"/>
      <c r="BV108" s="378"/>
      <c r="BW108" s="378"/>
      <c r="BX108" s="378"/>
      <c r="BY108" s="378"/>
      <c r="BZ108" s="378"/>
      <c r="CA108" s="378"/>
      <c r="CB108" s="378"/>
      <c r="CC108" s="378"/>
      <c r="CD108" s="378"/>
      <c r="CE108" s="378"/>
      <c r="CF108" s="378"/>
      <c r="CG108" s="378"/>
      <c r="CH108" s="378"/>
      <c r="CI108" s="378"/>
      <c r="CJ108" s="378"/>
      <c r="CK108" s="378"/>
      <c r="CL108" s="378"/>
      <c r="CM108" s="378"/>
      <c r="CN108" s="378"/>
      <c r="CO108" s="378"/>
      <c r="CP108" s="378"/>
      <c r="CQ108" s="378"/>
      <c r="CR108" s="378"/>
      <c r="CS108" s="378"/>
      <c r="CT108" s="378"/>
      <c r="CU108" s="378"/>
      <c r="CV108" s="378"/>
      <c r="CW108" s="378"/>
      <c r="CX108" s="378"/>
      <c r="CY108" s="378"/>
      <c r="CZ108" s="378"/>
      <c r="DA108" s="378"/>
      <c r="DB108" s="378"/>
      <c r="DC108" s="378"/>
      <c r="DD108" s="378"/>
      <c r="DE108" s="378"/>
      <c r="DF108" s="378"/>
      <c r="DG108" s="378"/>
      <c r="DH108" s="378"/>
      <c r="DI108" s="378"/>
      <c r="DJ108" s="378"/>
      <c r="DK108" s="378"/>
    </row>
    <row r="109" spans="1:115" s="13" customFormat="1" ht="25.5">
      <c r="A109" s="315">
        <v>82</v>
      </c>
      <c r="B109" s="96" t="s">
        <v>892</v>
      </c>
      <c r="C109" s="96" t="s">
        <v>893</v>
      </c>
      <c r="D109" s="132" t="s">
        <v>23</v>
      </c>
      <c r="E109" s="133"/>
      <c r="F109" s="136"/>
      <c r="G109" s="133">
        <v>19718</v>
      </c>
      <c r="H109" s="132" t="s">
        <v>20</v>
      </c>
      <c r="I109" s="322" t="s">
        <v>894</v>
      </c>
      <c r="J109" s="321" t="s">
        <v>895</v>
      </c>
      <c r="K109" s="321" t="s">
        <v>896</v>
      </c>
      <c r="L109" s="132"/>
      <c r="M109" s="13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</row>
    <row r="110" spans="1:115" s="13" customFormat="1" ht="25.5">
      <c r="A110" s="317"/>
      <c r="B110" s="96" t="s">
        <v>897</v>
      </c>
      <c r="C110" s="96" t="s">
        <v>893</v>
      </c>
      <c r="D110" s="132" t="s">
        <v>23</v>
      </c>
      <c r="E110" s="133"/>
      <c r="F110" s="136"/>
      <c r="G110" s="133">
        <v>20100</v>
      </c>
      <c r="H110" s="132" t="s">
        <v>20</v>
      </c>
      <c r="I110" s="322"/>
      <c r="J110" s="321"/>
      <c r="K110" s="321"/>
      <c r="L110" s="132"/>
      <c r="M110" s="13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</row>
    <row r="111" spans="1:115" s="13" customFormat="1" ht="38.25">
      <c r="A111" s="132">
        <v>83</v>
      </c>
      <c r="B111" s="96" t="s">
        <v>898</v>
      </c>
      <c r="C111" s="96" t="s">
        <v>899</v>
      </c>
      <c r="D111" s="132" t="s">
        <v>2044</v>
      </c>
      <c r="E111" s="133"/>
      <c r="F111" s="133"/>
      <c r="G111" s="133">
        <v>20100</v>
      </c>
      <c r="H111" s="132" t="s">
        <v>20</v>
      </c>
      <c r="I111" s="132" t="s">
        <v>900</v>
      </c>
      <c r="J111" s="134" t="s">
        <v>901</v>
      </c>
      <c r="K111" s="134" t="s">
        <v>902</v>
      </c>
      <c r="L111" s="132"/>
      <c r="M111" s="13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</row>
    <row r="112" spans="1:115" s="13" customFormat="1" ht="38.25">
      <c r="A112" s="132">
        <v>84</v>
      </c>
      <c r="B112" s="96" t="s">
        <v>903</v>
      </c>
      <c r="C112" s="96" t="s">
        <v>904</v>
      </c>
      <c r="D112" s="132" t="s">
        <v>29</v>
      </c>
      <c r="E112" s="133"/>
      <c r="F112" s="133"/>
      <c r="G112" s="133">
        <v>24618</v>
      </c>
      <c r="H112" s="132" t="s">
        <v>20</v>
      </c>
      <c r="I112" s="132" t="s">
        <v>905</v>
      </c>
      <c r="J112" s="134" t="s">
        <v>906</v>
      </c>
      <c r="K112" s="134" t="s">
        <v>907</v>
      </c>
      <c r="L112" s="132"/>
      <c r="M112" s="13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</row>
    <row r="113" spans="1:115" s="13" customFormat="1" ht="38.25">
      <c r="A113" s="132">
        <v>85</v>
      </c>
      <c r="B113" s="96" t="s">
        <v>908</v>
      </c>
      <c r="C113" s="96" t="s">
        <v>909</v>
      </c>
      <c r="D113" s="132" t="s">
        <v>795</v>
      </c>
      <c r="E113" s="133"/>
      <c r="F113" s="133"/>
      <c r="G113" s="133">
        <v>900</v>
      </c>
      <c r="H113" s="132" t="s">
        <v>20</v>
      </c>
      <c r="I113" s="132" t="s">
        <v>910</v>
      </c>
      <c r="J113" s="134" t="s">
        <v>911</v>
      </c>
      <c r="K113" s="133" t="s">
        <v>912</v>
      </c>
      <c r="L113" s="132"/>
      <c r="M113" s="13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</row>
    <row r="114" spans="1:115" s="13" customFormat="1" ht="38.25">
      <c r="A114" s="132">
        <v>86</v>
      </c>
      <c r="B114" s="96" t="s">
        <v>913</v>
      </c>
      <c r="C114" s="96" t="s">
        <v>914</v>
      </c>
      <c r="D114" s="132" t="s">
        <v>29</v>
      </c>
      <c r="E114" s="133"/>
      <c r="F114" s="133"/>
      <c r="G114" s="133">
        <v>19400</v>
      </c>
      <c r="H114" s="132" t="s">
        <v>20</v>
      </c>
      <c r="I114" s="132" t="s">
        <v>915</v>
      </c>
      <c r="J114" s="134" t="s">
        <v>916</v>
      </c>
      <c r="K114" s="134" t="s">
        <v>917</v>
      </c>
      <c r="L114" s="132"/>
      <c r="M114" s="13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</row>
    <row r="115" spans="1:115" s="13" customFormat="1" ht="38.25">
      <c r="A115" s="132">
        <v>87</v>
      </c>
      <c r="B115" s="96" t="s">
        <v>913</v>
      </c>
      <c r="C115" s="96" t="s">
        <v>914</v>
      </c>
      <c r="D115" s="132" t="s">
        <v>29</v>
      </c>
      <c r="E115" s="133"/>
      <c r="F115" s="133"/>
      <c r="G115" s="133">
        <v>28352</v>
      </c>
      <c r="H115" s="132" t="s">
        <v>20</v>
      </c>
      <c r="I115" s="132" t="s">
        <v>918</v>
      </c>
      <c r="J115" s="134" t="s">
        <v>919</v>
      </c>
      <c r="K115" s="134" t="s">
        <v>920</v>
      </c>
      <c r="L115" s="132"/>
      <c r="M115" s="13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</row>
    <row r="116" spans="1:115" s="13" customFormat="1" ht="38.25">
      <c r="A116" s="132">
        <v>88</v>
      </c>
      <c r="B116" s="96" t="s">
        <v>913</v>
      </c>
      <c r="C116" s="96" t="s">
        <v>914</v>
      </c>
      <c r="D116" s="132" t="s">
        <v>29</v>
      </c>
      <c r="E116" s="133"/>
      <c r="F116" s="133"/>
      <c r="G116" s="133">
        <v>8521</v>
      </c>
      <c r="H116" s="132" t="s">
        <v>20</v>
      </c>
      <c r="I116" s="132" t="s">
        <v>921</v>
      </c>
      <c r="J116" s="134" t="s">
        <v>922</v>
      </c>
      <c r="K116" s="134" t="s">
        <v>923</v>
      </c>
      <c r="L116" s="132"/>
      <c r="M116" s="13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</row>
    <row r="117" spans="1:115" s="13" customFormat="1" ht="38.25">
      <c r="A117" s="132">
        <v>89</v>
      </c>
      <c r="B117" s="96" t="s">
        <v>913</v>
      </c>
      <c r="C117" s="96" t="s">
        <v>914</v>
      </c>
      <c r="D117" s="132" t="s">
        <v>29</v>
      </c>
      <c r="E117" s="133"/>
      <c r="F117" s="133"/>
      <c r="G117" s="133">
        <v>25653</v>
      </c>
      <c r="H117" s="132" t="s">
        <v>20</v>
      </c>
      <c r="I117" s="132" t="s">
        <v>924</v>
      </c>
      <c r="J117" s="134" t="s">
        <v>925</v>
      </c>
      <c r="K117" s="134" t="s">
        <v>926</v>
      </c>
      <c r="L117" s="132"/>
      <c r="M117" s="13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</row>
    <row r="118" spans="1:115" s="13" customFormat="1" ht="38.25">
      <c r="A118" s="132">
        <v>90</v>
      </c>
      <c r="B118" s="96" t="s">
        <v>913</v>
      </c>
      <c r="C118" s="96" t="s">
        <v>914</v>
      </c>
      <c r="D118" s="132" t="s">
        <v>29</v>
      </c>
      <c r="E118" s="133"/>
      <c r="F118" s="133"/>
      <c r="G118" s="133">
        <v>17850</v>
      </c>
      <c r="H118" s="132" t="s">
        <v>20</v>
      </c>
      <c r="I118" s="132" t="s">
        <v>927</v>
      </c>
      <c r="J118" s="134" t="s">
        <v>928</v>
      </c>
      <c r="K118" s="134" t="s">
        <v>929</v>
      </c>
      <c r="L118" s="132"/>
      <c r="M118" s="13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</row>
    <row r="119" spans="1:115" s="13" customFormat="1" ht="38.25">
      <c r="A119" s="132">
        <v>91</v>
      </c>
      <c r="B119" s="96" t="s">
        <v>913</v>
      </c>
      <c r="C119" s="96" t="s">
        <v>914</v>
      </c>
      <c r="D119" s="132" t="s">
        <v>29</v>
      </c>
      <c r="E119" s="133"/>
      <c r="F119" s="133"/>
      <c r="G119" s="133">
        <v>27499</v>
      </c>
      <c r="H119" s="132" t="s">
        <v>20</v>
      </c>
      <c r="I119" s="132" t="s">
        <v>930</v>
      </c>
      <c r="J119" s="134" t="s">
        <v>931</v>
      </c>
      <c r="K119" s="134" t="s">
        <v>932</v>
      </c>
      <c r="L119" s="132"/>
      <c r="M119" s="13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</row>
    <row r="120" spans="1:115" s="13" customFormat="1" ht="38.25">
      <c r="A120" s="132">
        <v>92</v>
      </c>
      <c r="B120" s="96" t="s">
        <v>913</v>
      </c>
      <c r="C120" s="96" t="s">
        <v>914</v>
      </c>
      <c r="D120" s="132" t="s">
        <v>29</v>
      </c>
      <c r="E120" s="133"/>
      <c r="F120" s="133"/>
      <c r="G120" s="133">
        <v>19820</v>
      </c>
      <c r="H120" s="132" t="s">
        <v>20</v>
      </c>
      <c r="I120" s="132" t="s">
        <v>933</v>
      </c>
      <c r="J120" s="134" t="s">
        <v>934</v>
      </c>
      <c r="K120" s="134" t="s">
        <v>935</v>
      </c>
      <c r="L120" s="132"/>
      <c r="M120" s="13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</row>
    <row r="121" spans="1:115" s="13" customFormat="1" ht="38.25">
      <c r="A121" s="132">
        <v>93</v>
      </c>
      <c r="B121" s="96" t="s">
        <v>936</v>
      </c>
      <c r="C121" s="96" t="s">
        <v>937</v>
      </c>
      <c r="D121" s="132" t="s">
        <v>29</v>
      </c>
      <c r="E121" s="133"/>
      <c r="F121" s="133"/>
      <c r="G121" s="133">
        <v>8207</v>
      </c>
      <c r="H121" s="132" t="s">
        <v>20</v>
      </c>
      <c r="I121" s="132" t="s">
        <v>938</v>
      </c>
      <c r="J121" s="134" t="s">
        <v>939</v>
      </c>
      <c r="K121" s="134" t="s">
        <v>940</v>
      </c>
      <c r="L121" s="132"/>
      <c r="M121" s="13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</row>
    <row r="122" spans="1:115" s="13" customFormat="1" ht="38.25">
      <c r="A122" s="132">
        <v>94</v>
      </c>
      <c r="B122" s="96" t="s">
        <v>936</v>
      </c>
      <c r="C122" s="96" t="s">
        <v>937</v>
      </c>
      <c r="D122" s="132" t="s">
        <v>29</v>
      </c>
      <c r="E122" s="133"/>
      <c r="F122" s="133"/>
      <c r="G122" s="133">
        <v>21750</v>
      </c>
      <c r="H122" s="132" t="s">
        <v>20</v>
      </c>
      <c r="I122" s="132" t="s">
        <v>941</v>
      </c>
      <c r="J122" s="134" t="s">
        <v>942</v>
      </c>
      <c r="K122" s="134" t="s">
        <v>943</v>
      </c>
      <c r="L122" s="132"/>
      <c r="M122" s="13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</row>
    <row r="123" spans="1:115" s="13" customFormat="1" ht="38.25">
      <c r="A123" s="132">
        <v>95</v>
      </c>
      <c r="B123" s="96" t="s">
        <v>936</v>
      </c>
      <c r="C123" s="96" t="s">
        <v>937</v>
      </c>
      <c r="D123" s="132" t="s">
        <v>29</v>
      </c>
      <c r="E123" s="133"/>
      <c r="F123" s="133"/>
      <c r="G123" s="133">
        <v>10797</v>
      </c>
      <c r="H123" s="132" t="s">
        <v>20</v>
      </c>
      <c r="I123" s="132" t="s">
        <v>944</v>
      </c>
      <c r="J123" s="134" t="s">
        <v>945</v>
      </c>
      <c r="K123" s="134" t="s">
        <v>946</v>
      </c>
      <c r="L123" s="132"/>
      <c r="M123" s="13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</row>
    <row r="124" spans="1:115" s="13" customFormat="1" ht="38.25">
      <c r="A124" s="132">
        <v>96</v>
      </c>
      <c r="B124" s="96" t="s">
        <v>947</v>
      </c>
      <c r="C124" s="96" t="s">
        <v>948</v>
      </c>
      <c r="D124" s="132" t="s">
        <v>1946</v>
      </c>
      <c r="E124" s="133"/>
      <c r="F124" s="133"/>
      <c r="G124" s="133">
        <v>4350</v>
      </c>
      <c r="H124" s="132" t="s">
        <v>20</v>
      </c>
      <c r="I124" s="132" t="s">
        <v>949</v>
      </c>
      <c r="J124" s="134" t="s">
        <v>950</v>
      </c>
      <c r="K124" s="134" t="s">
        <v>951</v>
      </c>
      <c r="L124" s="132"/>
      <c r="M124" s="13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</row>
    <row r="125" spans="1:115" s="13" customFormat="1" ht="38.25">
      <c r="A125" s="132">
        <v>97</v>
      </c>
      <c r="B125" s="96" t="s">
        <v>952</v>
      </c>
      <c r="C125" s="96" t="s">
        <v>948</v>
      </c>
      <c r="D125" s="132" t="s">
        <v>23</v>
      </c>
      <c r="E125" s="133"/>
      <c r="F125" s="133"/>
      <c r="G125" s="133">
        <v>20050</v>
      </c>
      <c r="H125" s="132" t="s">
        <v>20</v>
      </c>
      <c r="I125" s="132" t="s">
        <v>2307</v>
      </c>
      <c r="J125" s="134" t="s">
        <v>2308</v>
      </c>
      <c r="K125" s="134" t="s">
        <v>2309</v>
      </c>
      <c r="L125" s="132"/>
      <c r="M125" s="13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</row>
    <row r="126" spans="1:115" s="13" customFormat="1" ht="38.25">
      <c r="A126" s="132">
        <v>98</v>
      </c>
      <c r="B126" s="96" t="s">
        <v>2310</v>
      </c>
      <c r="C126" s="96" t="s">
        <v>2311</v>
      </c>
      <c r="D126" s="132" t="s">
        <v>19</v>
      </c>
      <c r="E126" s="133"/>
      <c r="F126" s="133"/>
      <c r="G126" s="133">
        <v>20000</v>
      </c>
      <c r="H126" s="132" t="s">
        <v>20</v>
      </c>
      <c r="I126" s="132" t="s">
        <v>2312</v>
      </c>
      <c r="J126" s="134" t="s">
        <v>2313</v>
      </c>
      <c r="K126" s="134" t="s">
        <v>2314</v>
      </c>
      <c r="L126" s="132"/>
      <c r="M126" s="13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</row>
    <row r="127" spans="1:115" s="13" customFormat="1" ht="38.25">
      <c r="A127" s="132">
        <v>99</v>
      </c>
      <c r="B127" s="96" t="s">
        <v>2315</v>
      </c>
      <c r="C127" s="96" t="s">
        <v>2311</v>
      </c>
      <c r="D127" s="132" t="s">
        <v>2056</v>
      </c>
      <c r="E127" s="133"/>
      <c r="F127" s="133"/>
      <c r="G127" s="133">
        <v>48000</v>
      </c>
      <c r="H127" s="132" t="s">
        <v>20</v>
      </c>
      <c r="I127" s="132" t="s">
        <v>2316</v>
      </c>
      <c r="J127" s="134" t="s">
        <v>2317</v>
      </c>
      <c r="K127" s="134" t="s">
        <v>2318</v>
      </c>
      <c r="L127" s="132"/>
      <c r="M127" s="13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</row>
    <row r="128" spans="1:115" s="13" customFormat="1" ht="38.25">
      <c r="A128" s="132">
        <v>100</v>
      </c>
      <c r="B128" s="96" t="s">
        <v>2320</v>
      </c>
      <c r="C128" s="96" t="s">
        <v>2321</v>
      </c>
      <c r="D128" s="132" t="s">
        <v>23</v>
      </c>
      <c r="E128" s="133"/>
      <c r="F128" s="133"/>
      <c r="G128" s="133">
        <v>9850</v>
      </c>
      <c r="H128" s="132" t="s">
        <v>20</v>
      </c>
      <c r="I128" s="132" t="s">
        <v>2322</v>
      </c>
      <c r="J128" s="134" t="s">
        <v>2323</v>
      </c>
      <c r="K128" s="134" t="s">
        <v>2324</v>
      </c>
      <c r="L128" s="132"/>
      <c r="M128" s="13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</row>
    <row r="129" spans="1:115" s="13" customFormat="1" ht="38.25">
      <c r="A129" s="132">
        <v>101</v>
      </c>
      <c r="B129" s="96" t="s">
        <v>2325</v>
      </c>
      <c r="C129" s="96" t="s">
        <v>2326</v>
      </c>
      <c r="D129" s="132" t="s">
        <v>29</v>
      </c>
      <c r="E129" s="133"/>
      <c r="F129" s="133"/>
      <c r="G129" s="133">
        <v>19400</v>
      </c>
      <c r="H129" s="132" t="s">
        <v>20</v>
      </c>
      <c r="I129" s="132" t="s">
        <v>2327</v>
      </c>
      <c r="J129" s="134" t="s">
        <v>2328</v>
      </c>
      <c r="K129" s="134" t="s">
        <v>2329</v>
      </c>
      <c r="L129" s="132"/>
      <c r="M129" s="13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</row>
    <row r="130" spans="1:115" s="13" customFormat="1" ht="25.5">
      <c r="A130" s="315">
        <v>102</v>
      </c>
      <c r="B130" s="96" t="s">
        <v>2330</v>
      </c>
      <c r="C130" s="96" t="s">
        <v>2331</v>
      </c>
      <c r="D130" s="132" t="s">
        <v>1946</v>
      </c>
      <c r="E130" s="133"/>
      <c r="F130" s="133"/>
      <c r="G130" s="133">
        <v>3800</v>
      </c>
      <c r="H130" s="132" t="s">
        <v>20</v>
      </c>
      <c r="I130" s="132" t="s">
        <v>2332</v>
      </c>
      <c r="J130" s="321" t="s">
        <v>2333</v>
      </c>
      <c r="K130" s="321" t="s">
        <v>2334</v>
      </c>
      <c r="L130" s="132"/>
      <c r="M130" s="13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</row>
    <row r="131" spans="1:115" s="13" customFormat="1" ht="25.5">
      <c r="A131" s="317"/>
      <c r="B131" s="96" t="s">
        <v>2335</v>
      </c>
      <c r="C131" s="96" t="s">
        <v>2336</v>
      </c>
      <c r="D131" s="132" t="s">
        <v>19</v>
      </c>
      <c r="E131" s="133"/>
      <c r="F131" s="133"/>
      <c r="G131" s="133">
        <v>2850</v>
      </c>
      <c r="H131" s="132" t="s">
        <v>20</v>
      </c>
      <c r="I131" s="132" t="s">
        <v>2337</v>
      </c>
      <c r="J131" s="321"/>
      <c r="K131" s="321"/>
      <c r="L131" s="132"/>
      <c r="M131" s="13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</row>
    <row r="132" spans="1:115" s="13" customFormat="1" ht="25.5">
      <c r="A132" s="315">
        <v>103</v>
      </c>
      <c r="B132" s="96" t="s">
        <v>2338</v>
      </c>
      <c r="C132" s="96" t="s">
        <v>2339</v>
      </c>
      <c r="D132" s="132" t="s">
        <v>23</v>
      </c>
      <c r="E132" s="133"/>
      <c r="F132" s="133"/>
      <c r="G132" s="133">
        <v>4050</v>
      </c>
      <c r="H132" s="132" t="s">
        <v>20</v>
      </c>
      <c r="I132" s="132" t="s">
        <v>2340</v>
      </c>
      <c r="J132" s="321" t="s">
        <v>2341</v>
      </c>
      <c r="K132" s="321" t="s">
        <v>2342</v>
      </c>
      <c r="L132" s="132"/>
      <c r="M132" s="13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</row>
    <row r="133" spans="1:115" s="13" customFormat="1" ht="25.5">
      <c r="A133" s="316"/>
      <c r="B133" s="96" t="s">
        <v>2343</v>
      </c>
      <c r="C133" s="96" t="s">
        <v>2339</v>
      </c>
      <c r="D133" s="132" t="s">
        <v>23</v>
      </c>
      <c r="E133" s="133"/>
      <c r="F133" s="133"/>
      <c r="G133" s="133">
        <v>4050</v>
      </c>
      <c r="H133" s="132" t="s">
        <v>20</v>
      </c>
      <c r="I133" s="132" t="s">
        <v>2344</v>
      </c>
      <c r="J133" s="321"/>
      <c r="K133" s="321"/>
      <c r="L133" s="132"/>
      <c r="M133" s="13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</row>
    <row r="134" spans="1:115" s="13" customFormat="1" ht="25.5">
      <c r="A134" s="316"/>
      <c r="B134" s="96" t="s">
        <v>2345</v>
      </c>
      <c r="C134" s="96" t="s">
        <v>2339</v>
      </c>
      <c r="D134" s="132" t="s">
        <v>23</v>
      </c>
      <c r="E134" s="133"/>
      <c r="F134" s="133"/>
      <c r="G134" s="133">
        <v>5050</v>
      </c>
      <c r="H134" s="132" t="s">
        <v>20</v>
      </c>
      <c r="I134" s="132" t="s">
        <v>2346</v>
      </c>
      <c r="J134" s="321"/>
      <c r="K134" s="321"/>
      <c r="L134" s="132"/>
      <c r="M134" s="13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</row>
    <row r="135" spans="1:115" s="13" customFormat="1" ht="25.5">
      <c r="A135" s="316"/>
      <c r="B135" s="96" t="s">
        <v>2347</v>
      </c>
      <c r="C135" s="96" t="s">
        <v>2339</v>
      </c>
      <c r="D135" s="132" t="s">
        <v>23</v>
      </c>
      <c r="E135" s="133"/>
      <c r="F135" s="133"/>
      <c r="G135" s="133">
        <v>5050</v>
      </c>
      <c r="H135" s="132" t="s">
        <v>20</v>
      </c>
      <c r="I135" s="132" t="s">
        <v>2348</v>
      </c>
      <c r="J135" s="321"/>
      <c r="K135" s="321"/>
      <c r="L135" s="132"/>
      <c r="M135" s="13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</row>
    <row r="136" spans="1:115" s="13" customFormat="1" ht="25.5">
      <c r="A136" s="316"/>
      <c r="B136" s="96" t="s">
        <v>2349</v>
      </c>
      <c r="C136" s="96" t="s">
        <v>2339</v>
      </c>
      <c r="D136" s="132" t="s">
        <v>23</v>
      </c>
      <c r="E136" s="133"/>
      <c r="F136" s="133"/>
      <c r="G136" s="133">
        <v>5050</v>
      </c>
      <c r="H136" s="132" t="s">
        <v>20</v>
      </c>
      <c r="I136" s="132" t="s">
        <v>2350</v>
      </c>
      <c r="J136" s="321"/>
      <c r="K136" s="321"/>
      <c r="L136" s="132"/>
      <c r="M136" s="13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</row>
    <row r="137" spans="1:115" s="13" customFormat="1" ht="25.5">
      <c r="A137" s="316"/>
      <c r="B137" s="96" t="s">
        <v>2351</v>
      </c>
      <c r="C137" s="96" t="s">
        <v>2339</v>
      </c>
      <c r="D137" s="132" t="s">
        <v>23</v>
      </c>
      <c r="E137" s="133"/>
      <c r="F137" s="133"/>
      <c r="G137" s="133">
        <v>4050</v>
      </c>
      <c r="H137" s="132" t="s">
        <v>20</v>
      </c>
      <c r="I137" s="132" t="s">
        <v>2352</v>
      </c>
      <c r="J137" s="321"/>
      <c r="K137" s="321"/>
      <c r="L137" s="132"/>
      <c r="M137" s="13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</row>
    <row r="138" spans="1:115" s="13" customFormat="1" ht="25.5">
      <c r="A138" s="316"/>
      <c r="B138" s="96" t="s">
        <v>2353</v>
      </c>
      <c r="C138" s="96" t="s">
        <v>2339</v>
      </c>
      <c r="D138" s="132" t="s">
        <v>23</v>
      </c>
      <c r="E138" s="133"/>
      <c r="F138" s="133"/>
      <c r="G138" s="133">
        <v>4050</v>
      </c>
      <c r="H138" s="132" t="s">
        <v>20</v>
      </c>
      <c r="I138" s="132" t="s">
        <v>2354</v>
      </c>
      <c r="J138" s="321"/>
      <c r="K138" s="321"/>
      <c r="L138" s="132"/>
      <c r="M138" s="13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</row>
    <row r="139" spans="1:115" s="13" customFormat="1" ht="25.5">
      <c r="A139" s="317"/>
      <c r="B139" s="96" t="s">
        <v>2355</v>
      </c>
      <c r="C139" s="96" t="s">
        <v>2339</v>
      </c>
      <c r="D139" s="132" t="s">
        <v>23</v>
      </c>
      <c r="E139" s="133"/>
      <c r="F139" s="133"/>
      <c r="G139" s="133">
        <v>4050</v>
      </c>
      <c r="H139" s="132" t="s">
        <v>20</v>
      </c>
      <c r="I139" s="132" t="s">
        <v>2356</v>
      </c>
      <c r="J139" s="321"/>
      <c r="K139" s="321"/>
      <c r="L139" s="132"/>
      <c r="M139" s="132"/>
      <c r="N139" s="12"/>
      <c r="O139" s="12">
        <v>136</v>
      </c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</row>
    <row r="140" spans="1:115" s="13" customFormat="1" ht="38.25">
      <c r="A140" s="132">
        <v>104</v>
      </c>
      <c r="B140" s="96" t="s">
        <v>2357</v>
      </c>
      <c r="C140" s="96" t="s">
        <v>2336</v>
      </c>
      <c r="D140" s="132" t="s">
        <v>23</v>
      </c>
      <c r="E140" s="133"/>
      <c r="F140" s="133"/>
      <c r="G140" s="133">
        <v>3200</v>
      </c>
      <c r="H140" s="132" t="s">
        <v>20</v>
      </c>
      <c r="I140" s="132" t="s">
        <v>2358</v>
      </c>
      <c r="J140" s="134" t="s">
        <v>2359</v>
      </c>
      <c r="K140" s="134" t="s">
        <v>2360</v>
      </c>
      <c r="L140" s="132"/>
      <c r="M140" s="13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</row>
    <row r="141" spans="1:115" s="13" customFormat="1" ht="38.25">
      <c r="A141" s="132">
        <v>105</v>
      </c>
      <c r="B141" s="96" t="s">
        <v>2362</v>
      </c>
      <c r="C141" s="96" t="s">
        <v>2361</v>
      </c>
      <c r="D141" s="132" t="s">
        <v>23</v>
      </c>
      <c r="E141" s="133"/>
      <c r="F141" s="133"/>
      <c r="G141" s="133">
        <v>3200</v>
      </c>
      <c r="H141" s="132" t="s">
        <v>20</v>
      </c>
      <c r="I141" s="132" t="s">
        <v>2363</v>
      </c>
      <c r="J141" s="134" t="s">
        <v>2364</v>
      </c>
      <c r="K141" s="134" t="s">
        <v>2360</v>
      </c>
      <c r="L141" s="132"/>
      <c r="M141" s="13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</row>
    <row r="142" spans="1:115" s="13" customFormat="1" ht="38.25">
      <c r="A142" s="132">
        <v>106</v>
      </c>
      <c r="B142" s="96" t="s">
        <v>2365</v>
      </c>
      <c r="C142" s="96" t="s">
        <v>2361</v>
      </c>
      <c r="D142" s="132" t="s">
        <v>23</v>
      </c>
      <c r="E142" s="136"/>
      <c r="F142" s="136"/>
      <c r="G142" s="133">
        <v>3200</v>
      </c>
      <c r="H142" s="132" t="s">
        <v>20</v>
      </c>
      <c r="I142" s="132" t="s">
        <v>2366</v>
      </c>
      <c r="J142" s="134" t="s">
        <v>2367</v>
      </c>
      <c r="K142" s="134" t="s">
        <v>2360</v>
      </c>
      <c r="L142" s="132"/>
      <c r="M142" s="13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</row>
    <row r="143" spans="1:115" s="13" customFormat="1" ht="38.25">
      <c r="A143" s="132">
        <v>107</v>
      </c>
      <c r="B143" s="96" t="s">
        <v>2368</v>
      </c>
      <c r="C143" s="96" t="s">
        <v>2369</v>
      </c>
      <c r="D143" s="132" t="s">
        <v>2044</v>
      </c>
      <c r="E143" s="136"/>
      <c r="F143" s="136"/>
      <c r="G143" s="133">
        <v>6200</v>
      </c>
      <c r="H143" s="132" t="s">
        <v>20</v>
      </c>
      <c r="I143" s="132" t="s">
        <v>2370</v>
      </c>
      <c r="J143" s="134" t="s">
        <v>2371</v>
      </c>
      <c r="K143" s="134" t="s">
        <v>2372</v>
      </c>
      <c r="L143" s="132"/>
      <c r="M143" s="13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</row>
    <row r="144" spans="1:115" s="13" customFormat="1" ht="38.25">
      <c r="A144" s="132">
        <v>108</v>
      </c>
      <c r="B144" s="96" t="s">
        <v>2373</v>
      </c>
      <c r="C144" s="96" t="s">
        <v>2374</v>
      </c>
      <c r="D144" s="132" t="s">
        <v>23</v>
      </c>
      <c r="E144" s="136"/>
      <c r="F144" s="136"/>
      <c r="G144" s="133">
        <v>3200</v>
      </c>
      <c r="H144" s="132" t="s">
        <v>20</v>
      </c>
      <c r="I144" s="132" t="s">
        <v>2375</v>
      </c>
      <c r="J144" s="134" t="s">
        <v>2376</v>
      </c>
      <c r="K144" s="134" t="s">
        <v>2377</v>
      </c>
      <c r="L144" s="132"/>
      <c r="M144" s="13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</row>
    <row r="145" spans="1:115" s="13" customFormat="1" ht="38.25">
      <c r="A145" s="132">
        <v>109</v>
      </c>
      <c r="B145" s="96" t="s">
        <v>2378</v>
      </c>
      <c r="C145" s="96" t="s">
        <v>2374</v>
      </c>
      <c r="D145" s="132" t="s">
        <v>23</v>
      </c>
      <c r="E145" s="136"/>
      <c r="F145" s="136"/>
      <c r="G145" s="133">
        <v>5200</v>
      </c>
      <c r="H145" s="132" t="s">
        <v>20</v>
      </c>
      <c r="I145" s="132" t="s">
        <v>2379</v>
      </c>
      <c r="J145" s="134" t="s">
        <v>2380</v>
      </c>
      <c r="K145" s="134" t="s">
        <v>2381</v>
      </c>
      <c r="L145" s="132"/>
      <c r="M145" s="13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</row>
    <row r="146" spans="1:115" s="13" customFormat="1" ht="38.25">
      <c r="A146" s="132">
        <v>110</v>
      </c>
      <c r="B146" s="96" t="s">
        <v>2382</v>
      </c>
      <c r="C146" s="96" t="s">
        <v>2383</v>
      </c>
      <c r="D146" s="132" t="s">
        <v>2102</v>
      </c>
      <c r="E146" s="136"/>
      <c r="F146" s="136"/>
      <c r="G146" s="133">
        <v>1200</v>
      </c>
      <c r="H146" s="132" t="s">
        <v>20</v>
      </c>
      <c r="I146" s="132" t="s">
        <v>2384</v>
      </c>
      <c r="J146" s="134" t="s">
        <v>2385</v>
      </c>
      <c r="K146" s="134" t="s">
        <v>2386</v>
      </c>
      <c r="L146" s="132"/>
      <c r="M146" s="13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</row>
    <row r="147" spans="1:115" s="13" customFormat="1" ht="38.25">
      <c r="A147" s="132">
        <v>111</v>
      </c>
      <c r="B147" s="96" t="s">
        <v>2940</v>
      </c>
      <c r="C147" s="96" t="s">
        <v>2387</v>
      </c>
      <c r="D147" s="132" t="s">
        <v>1946</v>
      </c>
      <c r="E147" s="136"/>
      <c r="F147" s="136"/>
      <c r="G147" s="133">
        <v>17000</v>
      </c>
      <c r="H147" s="132" t="s">
        <v>20</v>
      </c>
      <c r="I147" s="132" t="s">
        <v>2388</v>
      </c>
      <c r="J147" s="134" t="s">
        <v>2389</v>
      </c>
      <c r="K147" s="134" t="s">
        <v>2390</v>
      </c>
      <c r="L147" s="132"/>
      <c r="M147" s="13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</row>
    <row r="148" spans="1:115" s="13" customFormat="1" ht="38.25">
      <c r="A148" s="132">
        <v>112</v>
      </c>
      <c r="B148" s="96" t="s">
        <v>2391</v>
      </c>
      <c r="C148" s="96" t="s">
        <v>2383</v>
      </c>
      <c r="D148" s="132" t="s">
        <v>29</v>
      </c>
      <c r="E148" s="136"/>
      <c r="F148" s="136"/>
      <c r="G148" s="133">
        <v>19236</v>
      </c>
      <c r="H148" s="132" t="s">
        <v>20</v>
      </c>
      <c r="I148" s="132" t="s">
        <v>2392</v>
      </c>
      <c r="J148" s="134" t="s">
        <v>2393</v>
      </c>
      <c r="K148" s="134" t="s">
        <v>2394</v>
      </c>
      <c r="L148" s="132"/>
      <c r="M148" s="13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</row>
    <row r="149" spans="1:115" s="13" customFormat="1" ht="38.25">
      <c r="A149" s="132">
        <v>113</v>
      </c>
      <c r="B149" s="96" t="s">
        <v>2395</v>
      </c>
      <c r="C149" s="96" t="s">
        <v>2396</v>
      </c>
      <c r="D149" s="132" t="s">
        <v>29</v>
      </c>
      <c r="E149" s="136"/>
      <c r="F149" s="136"/>
      <c r="G149" s="133">
        <v>2037</v>
      </c>
      <c r="H149" s="132" t="s">
        <v>20</v>
      </c>
      <c r="I149" s="132" t="s">
        <v>2397</v>
      </c>
      <c r="J149" s="134" t="s">
        <v>2398</v>
      </c>
      <c r="K149" s="134" t="s">
        <v>2399</v>
      </c>
      <c r="L149" s="132"/>
      <c r="M149" s="13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</row>
    <row r="150" spans="1:115" s="13" customFormat="1" ht="38.25">
      <c r="A150" s="132">
        <v>114</v>
      </c>
      <c r="B150" s="96" t="s">
        <v>2400</v>
      </c>
      <c r="C150" s="96" t="s">
        <v>2401</v>
      </c>
      <c r="D150" s="132" t="s">
        <v>1983</v>
      </c>
      <c r="E150" s="136"/>
      <c r="F150" s="136"/>
      <c r="G150" s="133">
        <v>10200</v>
      </c>
      <c r="H150" s="132" t="s">
        <v>20</v>
      </c>
      <c r="I150" s="132" t="s">
        <v>2402</v>
      </c>
      <c r="J150" s="134" t="s">
        <v>2403</v>
      </c>
      <c r="K150" s="134" t="s">
        <v>2404</v>
      </c>
      <c r="L150" s="132"/>
      <c r="M150" s="13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</row>
    <row r="151" spans="1:115" s="13" customFormat="1" ht="38.25">
      <c r="A151" s="132">
        <v>115</v>
      </c>
      <c r="B151" s="96" t="s">
        <v>2405</v>
      </c>
      <c r="C151" s="96" t="s">
        <v>2401</v>
      </c>
      <c r="D151" s="132" t="s">
        <v>2056</v>
      </c>
      <c r="E151" s="136"/>
      <c r="F151" s="136"/>
      <c r="G151" s="133">
        <v>6500</v>
      </c>
      <c r="H151" s="132" t="s">
        <v>20</v>
      </c>
      <c r="I151" s="132" t="s">
        <v>2406</v>
      </c>
      <c r="J151" s="134" t="s">
        <v>2407</v>
      </c>
      <c r="K151" s="134" t="s">
        <v>2404</v>
      </c>
      <c r="L151" s="132"/>
      <c r="M151" s="13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</row>
    <row r="152" spans="1:115" s="13" customFormat="1" ht="38.25">
      <c r="A152" s="132">
        <v>116</v>
      </c>
      <c r="B152" s="96" t="s">
        <v>2408</v>
      </c>
      <c r="C152" s="96" t="s">
        <v>2401</v>
      </c>
      <c r="D152" s="132" t="s">
        <v>2056</v>
      </c>
      <c r="E152" s="136"/>
      <c r="F152" s="136"/>
      <c r="G152" s="133">
        <v>13000</v>
      </c>
      <c r="H152" s="132" t="s">
        <v>20</v>
      </c>
      <c r="I152" s="132" t="s">
        <v>2409</v>
      </c>
      <c r="J152" s="134" t="s">
        <v>2410</v>
      </c>
      <c r="K152" s="134" t="s">
        <v>2404</v>
      </c>
      <c r="L152" s="132"/>
      <c r="M152" s="13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</row>
    <row r="153" spans="1:115" s="13" customFormat="1" ht="51">
      <c r="A153" s="132">
        <v>117</v>
      </c>
      <c r="B153" s="96" t="s">
        <v>2411</v>
      </c>
      <c r="C153" s="96" t="s">
        <v>2401</v>
      </c>
      <c r="D153" s="132" t="s">
        <v>19</v>
      </c>
      <c r="E153" s="136"/>
      <c r="F153" s="136"/>
      <c r="G153" s="133">
        <v>5000</v>
      </c>
      <c r="H153" s="132" t="s">
        <v>20</v>
      </c>
      <c r="I153" s="132" t="s">
        <v>2412</v>
      </c>
      <c r="J153" s="134" t="s">
        <v>2413</v>
      </c>
      <c r="K153" s="134" t="s">
        <v>2414</v>
      </c>
      <c r="L153" s="132"/>
      <c r="M153" s="13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</row>
    <row r="154" spans="1:115" s="13" customFormat="1" ht="38.25">
      <c r="A154" s="132">
        <v>118</v>
      </c>
      <c r="B154" s="96" t="s">
        <v>2415</v>
      </c>
      <c r="C154" s="96" t="s">
        <v>2401</v>
      </c>
      <c r="D154" s="132" t="s">
        <v>29</v>
      </c>
      <c r="E154" s="136"/>
      <c r="F154" s="136"/>
      <c r="G154" s="133">
        <v>5000</v>
      </c>
      <c r="H154" s="132" t="s">
        <v>20</v>
      </c>
      <c r="I154" s="132" t="s">
        <v>2416</v>
      </c>
      <c r="J154" s="134" t="s">
        <v>2417</v>
      </c>
      <c r="K154" s="134" t="s">
        <v>2418</v>
      </c>
      <c r="L154" s="132"/>
      <c r="M154" s="13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</row>
    <row r="155" spans="1:115" s="13" customFormat="1" ht="38.25">
      <c r="A155" s="132">
        <v>119</v>
      </c>
      <c r="B155" s="96" t="s">
        <v>2419</v>
      </c>
      <c r="C155" s="96" t="s">
        <v>2420</v>
      </c>
      <c r="D155" s="132" t="s">
        <v>29</v>
      </c>
      <c r="E155" s="136"/>
      <c r="F155" s="136"/>
      <c r="G155" s="133">
        <v>4200</v>
      </c>
      <c r="H155" s="132" t="s">
        <v>20</v>
      </c>
      <c r="I155" s="132" t="s">
        <v>2421</v>
      </c>
      <c r="J155" s="134" t="s">
        <v>2422</v>
      </c>
      <c r="K155" s="134" t="s">
        <v>2423</v>
      </c>
      <c r="L155" s="132"/>
      <c r="M155" s="13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</row>
    <row r="156" spans="1:115" s="13" customFormat="1" ht="38.25">
      <c r="A156" s="132">
        <v>120</v>
      </c>
      <c r="B156" s="96" t="s">
        <v>2424</v>
      </c>
      <c r="C156" s="96" t="s">
        <v>2425</v>
      </c>
      <c r="D156" s="132" t="s">
        <v>29</v>
      </c>
      <c r="E156" s="136"/>
      <c r="F156" s="136"/>
      <c r="G156" s="133">
        <v>37057</v>
      </c>
      <c r="H156" s="132" t="s">
        <v>20</v>
      </c>
      <c r="I156" s="132" t="s">
        <v>2426</v>
      </c>
      <c r="J156" s="134" t="s">
        <v>2427</v>
      </c>
      <c r="K156" s="134" t="s">
        <v>2428</v>
      </c>
      <c r="L156" s="132"/>
      <c r="M156" s="13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</row>
    <row r="157" spans="1:115" s="13" customFormat="1" ht="51">
      <c r="A157" s="132">
        <v>121</v>
      </c>
      <c r="B157" s="96" t="s">
        <v>2429</v>
      </c>
      <c r="C157" s="96" t="s">
        <v>2430</v>
      </c>
      <c r="D157" s="132" t="s">
        <v>29</v>
      </c>
      <c r="E157" s="136"/>
      <c r="F157" s="136"/>
      <c r="G157" s="133">
        <v>1250</v>
      </c>
      <c r="H157" s="132" t="s">
        <v>20</v>
      </c>
      <c r="I157" s="132" t="s">
        <v>2431</v>
      </c>
      <c r="J157" s="134" t="s">
        <v>2432</v>
      </c>
      <c r="K157" s="134" t="s">
        <v>2433</v>
      </c>
      <c r="L157" s="132"/>
      <c r="M157" s="13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</row>
    <row r="158" spans="1:115" s="13" customFormat="1" ht="38.25">
      <c r="A158" s="132">
        <v>122</v>
      </c>
      <c r="B158" s="96" t="s">
        <v>2434</v>
      </c>
      <c r="C158" s="96" t="s">
        <v>2435</v>
      </c>
      <c r="D158" s="132" t="s">
        <v>2436</v>
      </c>
      <c r="E158" s="136"/>
      <c r="F158" s="136"/>
      <c r="G158" s="133">
        <v>5200</v>
      </c>
      <c r="H158" s="132" t="s">
        <v>20</v>
      </c>
      <c r="I158" s="132" t="s">
        <v>2437</v>
      </c>
      <c r="J158" s="134" t="s">
        <v>2438</v>
      </c>
      <c r="K158" s="134" t="s">
        <v>2439</v>
      </c>
      <c r="L158" s="132"/>
      <c r="M158" s="13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</row>
    <row r="159" spans="1:115" s="13" customFormat="1" ht="38.25">
      <c r="A159" s="132">
        <v>123</v>
      </c>
      <c r="B159" s="96" t="s">
        <v>2440</v>
      </c>
      <c r="C159" s="96" t="s">
        <v>2441</v>
      </c>
      <c r="D159" s="132" t="s">
        <v>29</v>
      </c>
      <c r="E159" s="136"/>
      <c r="F159" s="136"/>
      <c r="G159" s="133">
        <v>1020</v>
      </c>
      <c r="H159" s="132" t="s">
        <v>20</v>
      </c>
      <c r="I159" s="132" t="s">
        <v>2442</v>
      </c>
      <c r="J159" s="134" t="s">
        <v>2443</v>
      </c>
      <c r="K159" s="134" t="s">
        <v>2444</v>
      </c>
      <c r="L159" s="132"/>
      <c r="M159" s="13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</row>
    <row r="160" spans="1:115" s="13" customFormat="1" ht="25.5">
      <c r="A160" s="315">
        <v>124</v>
      </c>
      <c r="B160" s="96" t="s">
        <v>2445</v>
      </c>
      <c r="C160" s="96" t="s">
        <v>2430</v>
      </c>
      <c r="D160" s="132" t="s">
        <v>29</v>
      </c>
      <c r="E160" s="136"/>
      <c r="F160" s="136"/>
      <c r="G160" s="133">
        <v>25113</v>
      </c>
      <c r="H160" s="132" t="s">
        <v>20</v>
      </c>
      <c r="I160" s="132" t="s">
        <v>2446</v>
      </c>
      <c r="J160" s="321" t="s">
        <v>2447</v>
      </c>
      <c r="K160" s="321" t="s">
        <v>2448</v>
      </c>
      <c r="L160" s="132"/>
      <c r="M160" s="13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</row>
    <row r="161" spans="1:115" s="13" customFormat="1" ht="25.5">
      <c r="A161" s="316"/>
      <c r="B161" s="96" t="s">
        <v>2449</v>
      </c>
      <c r="C161" s="96" t="s">
        <v>2450</v>
      </c>
      <c r="D161" s="132" t="s">
        <v>29</v>
      </c>
      <c r="E161" s="136"/>
      <c r="F161" s="136"/>
      <c r="G161" s="133">
        <v>16343</v>
      </c>
      <c r="H161" s="132" t="s">
        <v>20</v>
      </c>
      <c r="I161" s="132" t="s">
        <v>2451</v>
      </c>
      <c r="J161" s="321"/>
      <c r="K161" s="321"/>
      <c r="L161" s="132"/>
      <c r="M161" s="13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</row>
    <row r="162" spans="1:115" s="13" customFormat="1" ht="25.5">
      <c r="A162" s="317"/>
      <c r="B162" s="96" t="s">
        <v>2017</v>
      </c>
      <c r="C162" s="96" t="s">
        <v>2452</v>
      </c>
      <c r="D162" s="132" t="s">
        <v>29</v>
      </c>
      <c r="E162" s="136"/>
      <c r="F162" s="136"/>
      <c r="G162" s="133">
        <v>15013</v>
      </c>
      <c r="H162" s="132" t="s">
        <v>20</v>
      </c>
      <c r="I162" s="132" t="s">
        <v>2453</v>
      </c>
      <c r="J162" s="321"/>
      <c r="K162" s="321"/>
      <c r="L162" s="132"/>
      <c r="M162" s="13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</row>
    <row r="163" spans="1:115" s="13" customFormat="1" ht="25.5">
      <c r="A163" s="315">
        <v>125</v>
      </c>
      <c r="B163" s="96" t="s">
        <v>2454</v>
      </c>
      <c r="C163" s="96" t="s">
        <v>2455</v>
      </c>
      <c r="D163" s="132" t="s">
        <v>2044</v>
      </c>
      <c r="E163" s="136"/>
      <c r="F163" s="136"/>
      <c r="G163" s="133">
        <v>10020</v>
      </c>
      <c r="H163" s="132" t="s">
        <v>20</v>
      </c>
      <c r="I163" s="322" t="s">
        <v>2456</v>
      </c>
      <c r="J163" s="321" t="s">
        <v>2457</v>
      </c>
      <c r="K163" s="321" t="s">
        <v>2458</v>
      </c>
      <c r="L163" s="132"/>
      <c r="M163" s="13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</row>
    <row r="164" spans="1:115" s="13" customFormat="1" ht="25.5">
      <c r="A164" s="317"/>
      <c r="B164" s="96" t="s">
        <v>2459</v>
      </c>
      <c r="C164" s="96" t="s">
        <v>2455</v>
      </c>
      <c r="D164" s="132" t="s">
        <v>2044</v>
      </c>
      <c r="E164" s="136"/>
      <c r="F164" s="136"/>
      <c r="G164" s="133">
        <v>5100</v>
      </c>
      <c r="H164" s="132" t="s">
        <v>20</v>
      </c>
      <c r="I164" s="322"/>
      <c r="J164" s="321"/>
      <c r="K164" s="321"/>
      <c r="L164" s="132"/>
      <c r="M164" s="13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</row>
    <row r="165" spans="1:115" s="13" customFormat="1" ht="38.25">
      <c r="A165" s="132">
        <v>126</v>
      </c>
      <c r="B165" s="96" t="s">
        <v>2460</v>
      </c>
      <c r="C165" s="96" t="s">
        <v>2339</v>
      </c>
      <c r="D165" s="132" t="s">
        <v>23</v>
      </c>
      <c r="E165" s="136"/>
      <c r="F165" s="136"/>
      <c r="G165" s="133">
        <v>8050</v>
      </c>
      <c r="H165" s="132" t="s">
        <v>20</v>
      </c>
      <c r="I165" s="132" t="s">
        <v>2461</v>
      </c>
      <c r="J165" s="134" t="s">
        <v>2462</v>
      </c>
      <c r="K165" s="134" t="s">
        <v>2463</v>
      </c>
      <c r="L165" s="132"/>
      <c r="M165" s="13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</row>
    <row r="166" spans="1:13" s="12" customFormat="1" ht="25.5">
      <c r="A166" s="315">
        <v>127</v>
      </c>
      <c r="B166" s="96" t="s">
        <v>5037</v>
      </c>
      <c r="C166" s="96"/>
      <c r="D166" s="315" t="s">
        <v>23</v>
      </c>
      <c r="E166" s="312"/>
      <c r="F166" s="312"/>
      <c r="G166" s="312">
        <f>3050+3050+3050+3100+3050</f>
        <v>15300</v>
      </c>
      <c r="H166" s="315" t="s">
        <v>20</v>
      </c>
      <c r="I166" s="132" t="s">
        <v>5038</v>
      </c>
      <c r="J166" s="318" t="s">
        <v>5039</v>
      </c>
      <c r="K166" s="318" t="s">
        <v>5040</v>
      </c>
      <c r="L166" s="132"/>
      <c r="M166" s="132"/>
    </row>
    <row r="167" spans="1:13" s="12" customFormat="1" ht="25.5">
      <c r="A167" s="316"/>
      <c r="B167" s="96" t="s">
        <v>5041</v>
      </c>
      <c r="C167" s="96"/>
      <c r="D167" s="316"/>
      <c r="E167" s="313"/>
      <c r="F167" s="313"/>
      <c r="G167" s="313"/>
      <c r="H167" s="316"/>
      <c r="I167" s="132" t="s">
        <v>5042</v>
      </c>
      <c r="J167" s="319"/>
      <c r="K167" s="319"/>
      <c r="L167" s="132"/>
      <c r="M167" s="132"/>
    </row>
    <row r="168" spans="1:13" s="12" customFormat="1" ht="25.5">
      <c r="A168" s="316"/>
      <c r="B168" s="96" t="s">
        <v>3177</v>
      </c>
      <c r="C168" s="96"/>
      <c r="D168" s="316"/>
      <c r="E168" s="313"/>
      <c r="F168" s="313"/>
      <c r="G168" s="313"/>
      <c r="H168" s="316"/>
      <c r="I168" s="132" t="s">
        <v>5043</v>
      </c>
      <c r="J168" s="319"/>
      <c r="K168" s="319"/>
      <c r="L168" s="132"/>
      <c r="M168" s="132"/>
    </row>
    <row r="169" spans="1:13" s="12" customFormat="1" ht="25.5">
      <c r="A169" s="316"/>
      <c r="B169" s="96" t="s">
        <v>5044</v>
      </c>
      <c r="C169" s="96"/>
      <c r="D169" s="316"/>
      <c r="E169" s="313"/>
      <c r="F169" s="313"/>
      <c r="G169" s="313"/>
      <c r="H169" s="316"/>
      <c r="I169" s="132" t="s">
        <v>5045</v>
      </c>
      <c r="J169" s="319"/>
      <c r="K169" s="319"/>
      <c r="L169" s="132"/>
      <c r="M169" s="132"/>
    </row>
    <row r="170" spans="1:13" s="12" customFormat="1" ht="25.5">
      <c r="A170" s="316"/>
      <c r="B170" s="96" t="s">
        <v>5046</v>
      </c>
      <c r="C170" s="96"/>
      <c r="D170" s="317"/>
      <c r="E170" s="314"/>
      <c r="F170" s="314"/>
      <c r="G170" s="314"/>
      <c r="H170" s="317"/>
      <c r="I170" s="132" t="s">
        <v>5047</v>
      </c>
      <c r="J170" s="320"/>
      <c r="K170" s="320"/>
      <c r="L170" s="132"/>
      <c r="M170" s="132"/>
    </row>
    <row r="171" spans="1:13" s="12" customFormat="1" ht="38.25">
      <c r="A171" s="190">
        <v>128</v>
      </c>
      <c r="B171" s="96" t="s">
        <v>5048</v>
      </c>
      <c r="C171" s="115" t="s">
        <v>5049</v>
      </c>
      <c r="D171" s="132" t="s">
        <v>23</v>
      </c>
      <c r="E171" s="133">
        <v>50</v>
      </c>
      <c r="F171" s="136"/>
      <c r="G171" s="133">
        <v>40000</v>
      </c>
      <c r="H171" s="132" t="s">
        <v>20</v>
      </c>
      <c r="I171" s="132" t="s">
        <v>5050</v>
      </c>
      <c r="J171" s="134" t="s">
        <v>5051</v>
      </c>
      <c r="K171" s="134" t="s">
        <v>832</v>
      </c>
      <c r="L171" s="132"/>
      <c r="M171" s="132"/>
    </row>
    <row r="172" spans="1:13" s="12" customFormat="1" ht="25.5">
      <c r="A172" s="269">
        <v>129</v>
      </c>
      <c r="B172" s="96" t="s">
        <v>5052</v>
      </c>
      <c r="C172" s="115" t="s">
        <v>5053</v>
      </c>
      <c r="D172" s="132" t="s">
        <v>29</v>
      </c>
      <c r="E172" s="136"/>
      <c r="F172" s="136"/>
      <c r="G172" s="133">
        <v>1820</v>
      </c>
      <c r="H172" s="128" t="s">
        <v>20</v>
      </c>
      <c r="I172" s="140" t="s">
        <v>5054</v>
      </c>
      <c r="J172" s="134" t="s">
        <v>5055</v>
      </c>
      <c r="K172" s="134" t="s">
        <v>5056</v>
      </c>
      <c r="L172" s="132"/>
      <c r="M172" s="132"/>
    </row>
    <row r="173" spans="1:13" s="12" customFormat="1" ht="25.5">
      <c r="A173" s="190">
        <v>130</v>
      </c>
      <c r="B173" s="96" t="s">
        <v>5052</v>
      </c>
      <c r="C173" s="115" t="s">
        <v>5053</v>
      </c>
      <c r="D173" s="132" t="s">
        <v>29</v>
      </c>
      <c r="E173" s="136"/>
      <c r="F173" s="136"/>
      <c r="G173" s="133">
        <v>5000</v>
      </c>
      <c r="H173" s="132" t="s">
        <v>20</v>
      </c>
      <c r="I173" s="140" t="s">
        <v>5057</v>
      </c>
      <c r="J173" s="134" t="s">
        <v>5058</v>
      </c>
      <c r="K173" s="134" t="s">
        <v>5059</v>
      </c>
      <c r="L173" s="132"/>
      <c r="M173" s="132"/>
    </row>
    <row r="174" spans="1:13" s="12" customFormat="1" ht="38.25">
      <c r="A174" s="269">
        <v>131</v>
      </c>
      <c r="B174" s="96" t="s">
        <v>5060</v>
      </c>
      <c r="C174" s="115" t="s">
        <v>5061</v>
      </c>
      <c r="D174" s="132" t="s">
        <v>29</v>
      </c>
      <c r="E174" s="136"/>
      <c r="F174" s="136"/>
      <c r="G174" s="133">
        <f>2532+500</f>
        <v>3032</v>
      </c>
      <c r="H174" s="132" t="s">
        <v>20</v>
      </c>
      <c r="I174" s="140" t="s">
        <v>5062</v>
      </c>
      <c r="J174" s="134" t="s">
        <v>5063</v>
      </c>
      <c r="K174" s="134" t="s">
        <v>5064</v>
      </c>
      <c r="L174" s="132"/>
      <c r="M174" s="132"/>
    </row>
    <row r="175" spans="1:13" s="12" customFormat="1" ht="38.25">
      <c r="A175" s="190">
        <v>132</v>
      </c>
      <c r="B175" s="96" t="s">
        <v>5060</v>
      </c>
      <c r="C175" s="115" t="s">
        <v>5061</v>
      </c>
      <c r="D175" s="132" t="s">
        <v>29</v>
      </c>
      <c r="E175" s="136"/>
      <c r="F175" s="136"/>
      <c r="G175" s="133">
        <v>7000</v>
      </c>
      <c r="H175" s="132" t="s">
        <v>20</v>
      </c>
      <c r="I175" s="140" t="s">
        <v>5065</v>
      </c>
      <c r="J175" s="134" t="s">
        <v>5066</v>
      </c>
      <c r="K175" s="134" t="s">
        <v>5067</v>
      </c>
      <c r="L175" s="132"/>
      <c r="M175" s="132"/>
    </row>
    <row r="176" spans="1:13" s="12" customFormat="1" ht="25.5">
      <c r="A176" s="269">
        <v>133</v>
      </c>
      <c r="B176" s="96" t="s">
        <v>5052</v>
      </c>
      <c r="C176" s="115" t="s">
        <v>5061</v>
      </c>
      <c r="D176" s="132" t="s">
        <v>29</v>
      </c>
      <c r="E176" s="136"/>
      <c r="F176" s="136"/>
      <c r="G176" s="133">
        <v>2000</v>
      </c>
      <c r="H176" s="132" t="s">
        <v>20</v>
      </c>
      <c r="I176" s="140" t="s">
        <v>5068</v>
      </c>
      <c r="J176" s="134" t="s">
        <v>5069</v>
      </c>
      <c r="K176" s="134" t="s">
        <v>5070</v>
      </c>
      <c r="L176" s="132"/>
      <c r="M176" s="132"/>
    </row>
    <row r="177" spans="1:13" s="12" customFormat="1" ht="38.25">
      <c r="A177" s="190">
        <v>134</v>
      </c>
      <c r="B177" s="96" t="s">
        <v>5060</v>
      </c>
      <c r="C177" s="115" t="s">
        <v>5061</v>
      </c>
      <c r="D177" s="132" t="s">
        <v>29</v>
      </c>
      <c r="E177" s="136"/>
      <c r="F177" s="136"/>
      <c r="G177" s="133">
        <f>7404+7404</f>
        <v>14808</v>
      </c>
      <c r="H177" s="132" t="s">
        <v>20</v>
      </c>
      <c r="I177" s="140" t="s">
        <v>5071</v>
      </c>
      <c r="J177" s="134" t="s">
        <v>5072</v>
      </c>
      <c r="K177" s="134" t="s">
        <v>5073</v>
      </c>
      <c r="L177" s="132"/>
      <c r="M177" s="132"/>
    </row>
    <row r="178" spans="1:13" s="12" customFormat="1" ht="25.5">
      <c r="A178" s="269">
        <v>135</v>
      </c>
      <c r="B178" s="96" t="s">
        <v>5052</v>
      </c>
      <c r="C178" s="115" t="s">
        <v>5061</v>
      </c>
      <c r="D178" s="132" t="s">
        <v>29</v>
      </c>
      <c r="E178" s="136"/>
      <c r="F178" s="136"/>
      <c r="G178" s="133">
        <v>2250</v>
      </c>
      <c r="H178" s="132" t="s">
        <v>20</v>
      </c>
      <c r="I178" s="140" t="s">
        <v>5074</v>
      </c>
      <c r="J178" s="134" t="s">
        <v>5075</v>
      </c>
      <c r="K178" s="134" t="s">
        <v>5076</v>
      </c>
      <c r="L178" s="132"/>
      <c r="M178" s="132"/>
    </row>
    <row r="179" spans="1:15" s="12" customFormat="1" ht="25.5">
      <c r="A179" s="190">
        <v>136</v>
      </c>
      <c r="B179" s="96" t="s">
        <v>5052</v>
      </c>
      <c r="C179" s="115" t="s">
        <v>5061</v>
      </c>
      <c r="D179" s="132" t="s">
        <v>29</v>
      </c>
      <c r="E179" s="136"/>
      <c r="F179" s="136"/>
      <c r="G179" s="133">
        <v>2238</v>
      </c>
      <c r="H179" s="132" t="s">
        <v>20</v>
      </c>
      <c r="I179" s="140" t="s">
        <v>5077</v>
      </c>
      <c r="J179" s="134" t="s">
        <v>5078</v>
      </c>
      <c r="K179" s="134" t="s">
        <v>5079</v>
      </c>
      <c r="L179" s="132"/>
      <c r="M179" s="132"/>
      <c r="O179" s="12">
        <f>136-5</f>
        <v>131</v>
      </c>
    </row>
    <row r="180" spans="1:13" s="12" customFormat="1" ht="38.25">
      <c r="A180" s="269">
        <v>137</v>
      </c>
      <c r="B180" s="96" t="s">
        <v>5060</v>
      </c>
      <c r="C180" s="115" t="s">
        <v>5061</v>
      </c>
      <c r="D180" s="132" t="s">
        <v>29</v>
      </c>
      <c r="E180" s="136"/>
      <c r="F180" s="136"/>
      <c r="G180" s="133">
        <v>2164</v>
      </c>
      <c r="H180" s="132" t="s">
        <v>20</v>
      </c>
      <c r="I180" s="140" t="s">
        <v>5080</v>
      </c>
      <c r="J180" s="134" t="s">
        <v>5081</v>
      </c>
      <c r="K180" s="134" t="s">
        <v>5082</v>
      </c>
      <c r="L180" s="132"/>
      <c r="M180" s="132"/>
    </row>
    <row r="181" spans="1:13" s="12" customFormat="1" ht="38.25">
      <c r="A181" s="190">
        <v>138</v>
      </c>
      <c r="B181" s="96" t="s">
        <v>5052</v>
      </c>
      <c r="C181" s="115" t="s">
        <v>5061</v>
      </c>
      <c r="D181" s="132" t="s">
        <v>29</v>
      </c>
      <c r="E181" s="136"/>
      <c r="F181" s="136"/>
      <c r="G181" s="133">
        <v>1000</v>
      </c>
      <c r="H181" s="132" t="s">
        <v>20</v>
      </c>
      <c r="I181" s="140" t="s">
        <v>5083</v>
      </c>
      <c r="J181" s="134" t="s">
        <v>5084</v>
      </c>
      <c r="K181" s="134" t="s">
        <v>5085</v>
      </c>
      <c r="L181" s="132"/>
      <c r="M181" s="132"/>
    </row>
    <row r="182" spans="1:13" s="12" customFormat="1" ht="38.25">
      <c r="A182" s="269">
        <v>139</v>
      </c>
      <c r="B182" s="96" t="s">
        <v>5052</v>
      </c>
      <c r="C182" s="115" t="s">
        <v>5061</v>
      </c>
      <c r="D182" s="132" t="s">
        <v>29</v>
      </c>
      <c r="E182" s="136"/>
      <c r="F182" s="136"/>
      <c r="G182" s="133">
        <v>7000</v>
      </c>
      <c r="H182" s="132" t="s">
        <v>20</v>
      </c>
      <c r="I182" s="140" t="s">
        <v>5086</v>
      </c>
      <c r="J182" s="134" t="s">
        <v>5087</v>
      </c>
      <c r="K182" s="134" t="s">
        <v>5088</v>
      </c>
      <c r="L182" s="132"/>
      <c r="M182" s="132"/>
    </row>
    <row r="183" spans="1:13" s="12" customFormat="1" ht="25.5">
      <c r="A183" s="190">
        <v>140</v>
      </c>
      <c r="B183" s="96" t="s">
        <v>5052</v>
      </c>
      <c r="C183" s="115" t="s">
        <v>5061</v>
      </c>
      <c r="D183" s="132" t="s">
        <v>29</v>
      </c>
      <c r="E183" s="136"/>
      <c r="F183" s="136"/>
      <c r="G183" s="133">
        <v>2250</v>
      </c>
      <c r="H183" s="132" t="s">
        <v>20</v>
      </c>
      <c r="I183" s="140" t="s">
        <v>5089</v>
      </c>
      <c r="J183" s="134" t="s">
        <v>5090</v>
      </c>
      <c r="K183" s="134" t="s">
        <v>5091</v>
      </c>
      <c r="L183" s="132"/>
      <c r="M183" s="132"/>
    </row>
    <row r="184" spans="1:13" s="12" customFormat="1" ht="25.5">
      <c r="A184" s="269">
        <v>141</v>
      </c>
      <c r="B184" s="96" t="s">
        <v>5052</v>
      </c>
      <c r="C184" s="115" t="s">
        <v>5061</v>
      </c>
      <c r="D184" s="132" t="s">
        <v>29</v>
      </c>
      <c r="E184" s="136"/>
      <c r="F184" s="136"/>
      <c r="G184" s="133">
        <v>2044</v>
      </c>
      <c r="H184" s="132" t="s">
        <v>20</v>
      </c>
      <c r="I184" s="140" t="s">
        <v>5092</v>
      </c>
      <c r="J184" s="134" t="s">
        <v>5093</v>
      </c>
      <c r="K184" s="134" t="s">
        <v>5094</v>
      </c>
      <c r="L184" s="132"/>
      <c r="M184" s="132"/>
    </row>
    <row r="185" spans="1:13" s="12" customFormat="1" ht="25.5">
      <c r="A185" s="190">
        <v>142</v>
      </c>
      <c r="B185" s="96" t="s">
        <v>5052</v>
      </c>
      <c r="C185" s="115" t="s">
        <v>5061</v>
      </c>
      <c r="D185" s="132" t="s">
        <v>29</v>
      </c>
      <c r="E185" s="136"/>
      <c r="F185" s="136"/>
      <c r="G185" s="133">
        <v>2833</v>
      </c>
      <c r="H185" s="132" t="s">
        <v>20</v>
      </c>
      <c r="I185" s="140" t="s">
        <v>5095</v>
      </c>
      <c r="J185" s="134" t="s">
        <v>5096</v>
      </c>
      <c r="K185" s="134" t="s">
        <v>5097</v>
      </c>
      <c r="L185" s="132"/>
      <c r="M185" s="132"/>
    </row>
    <row r="186" spans="1:13" s="12" customFormat="1" ht="25.5">
      <c r="A186" s="269">
        <v>143</v>
      </c>
      <c r="B186" s="96" t="s">
        <v>5052</v>
      </c>
      <c r="C186" s="115" t="s">
        <v>5061</v>
      </c>
      <c r="D186" s="132" t="s">
        <v>29</v>
      </c>
      <c r="E186" s="141"/>
      <c r="F186" s="141"/>
      <c r="G186" s="139">
        <v>3000</v>
      </c>
      <c r="H186" s="142" t="s">
        <v>20</v>
      </c>
      <c r="I186" s="140" t="s">
        <v>5098</v>
      </c>
      <c r="J186" s="134" t="s">
        <v>5099</v>
      </c>
      <c r="K186" s="134" t="s">
        <v>5100</v>
      </c>
      <c r="L186" s="132"/>
      <c r="M186" s="132"/>
    </row>
    <row r="187" spans="1:13" s="12" customFormat="1" ht="25.5">
      <c r="A187" s="190">
        <v>144</v>
      </c>
      <c r="B187" s="96" t="s">
        <v>5052</v>
      </c>
      <c r="C187" s="115" t="s">
        <v>5061</v>
      </c>
      <c r="D187" s="132" t="s">
        <v>29</v>
      </c>
      <c r="E187" s="136"/>
      <c r="F187" s="136"/>
      <c r="G187" s="133">
        <v>2000</v>
      </c>
      <c r="H187" s="132" t="s">
        <v>20</v>
      </c>
      <c r="I187" s="140" t="s">
        <v>5101</v>
      </c>
      <c r="J187" s="134" t="s">
        <v>5102</v>
      </c>
      <c r="K187" s="134" t="s">
        <v>5103</v>
      </c>
      <c r="L187" s="132"/>
      <c r="M187" s="132"/>
    </row>
    <row r="188" spans="1:13" s="12" customFormat="1" ht="25.5">
      <c r="A188" s="269">
        <v>145</v>
      </c>
      <c r="B188" s="96" t="s">
        <v>5052</v>
      </c>
      <c r="C188" s="115" t="s">
        <v>5061</v>
      </c>
      <c r="D188" s="132" t="s">
        <v>29</v>
      </c>
      <c r="E188" s="136"/>
      <c r="F188" s="136"/>
      <c r="G188" s="133">
        <v>7950</v>
      </c>
      <c r="H188" s="132" t="s">
        <v>20</v>
      </c>
      <c r="I188" s="140" t="s">
        <v>5104</v>
      </c>
      <c r="J188" s="134" t="s">
        <v>5105</v>
      </c>
      <c r="K188" s="134" t="s">
        <v>5106</v>
      </c>
      <c r="L188" s="132"/>
      <c r="M188" s="132"/>
    </row>
    <row r="189" spans="1:13" s="12" customFormat="1" ht="25.5">
      <c r="A189" s="190">
        <v>146</v>
      </c>
      <c r="B189" s="96" t="s">
        <v>5052</v>
      </c>
      <c r="C189" s="115" t="s">
        <v>5061</v>
      </c>
      <c r="D189" s="132" t="s">
        <v>29</v>
      </c>
      <c r="E189" s="136"/>
      <c r="F189" s="136"/>
      <c r="G189" s="133">
        <v>7086</v>
      </c>
      <c r="H189" s="132" t="s">
        <v>20</v>
      </c>
      <c r="I189" s="140" t="s">
        <v>5107</v>
      </c>
      <c r="J189" s="134" t="s">
        <v>5108</v>
      </c>
      <c r="K189" s="134" t="s">
        <v>5109</v>
      </c>
      <c r="L189" s="132"/>
      <c r="M189" s="132"/>
    </row>
    <row r="190" spans="1:13" s="12" customFormat="1" ht="25.5">
      <c r="A190" s="269">
        <v>147</v>
      </c>
      <c r="B190" s="96" t="s">
        <v>5052</v>
      </c>
      <c r="C190" s="115" t="s">
        <v>5061</v>
      </c>
      <c r="D190" s="132" t="s">
        <v>29</v>
      </c>
      <c r="E190" s="136"/>
      <c r="F190" s="136"/>
      <c r="G190" s="133">
        <v>900</v>
      </c>
      <c r="H190" s="132" t="s">
        <v>20</v>
      </c>
      <c r="I190" s="140" t="s">
        <v>5110</v>
      </c>
      <c r="J190" s="134" t="s">
        <v>5111</v>
      </c>
      <c r="K190" s="134" t="s">
        <v>5112</v>
      </c>
      <c r="L190" s="132"/>
      <c r="M190" s="132"/>
    </row>
    <row r="191" spans="1:13" s="12" customFormat="1" ht="38.25">
      <c r="A191" s="190">
        <v>148</v>
      </c>
      <c r="B191" s="96" t="s">
        <v>5052</v>
      </c>
      <c r="C191" s="115" t="s">
        <v>5061</v>
      </c>
      <c r="D191" s="132" t="s">
        <v>29</v>
      </c>
      <c r="E191" s="136"/>
      <c r="F191" s="136"/>
      <c r="G191" s="133">
        <v>6000</v>
      </c>
      <c r="H191" s="132" t="s">
        <v>20</v>
      </c>
      <c r="I191" s="140" t="s">
        <v>5113</v>
      </c>
      <c r="J191" s="134" t="s">
        <v>5114</v>
      </c>
      <c r="K191" s="134" t="s">
        <v>5115</v>
      </c>
      <c r="L191" s="132"/>
      <c r="M191" s="132"/>
    </row>
    <row r="192" spans="1:13" s="12" customFormat="1" ht="25.5">
      <c r="A192" s="269">
        <v>149</v>
      </c>
      <c r="B192" s="96" t="s">
        <v>5052</v>
      </c>
      <c r="C192" s="115" t="s">
        <v>5061</v>
      </c>
      <c r="D192" s="132" t="s">
        <v>29</v>
      </c>
      <c r="E192" s="136"/>
      <c r="F192" s="136"/>
      <c r="G192" s="133">
        <v>2500</v>
      </c>
      <c r="H192" s="132" t="s">
        <v>20</v>
      </c>
      <c r="I192" s="140" t="s">
        <v>5116</v>
      </c>
      <c r="J192" s="134" t="s">
        <v>5117</v>
      </c>
      <c r="K192" s="134" t="s">
        <v>5118</v>
      </c>
      <c r="L192" s="132"/>
      <c r="M192" s="132"/>
    </row>
    <row r="193" spans="1:13" s="12" customFormat="1" ht="38.25">
      <c r="A193" s="190">
        <v>150</v>
      </c>
      <c r="B193" s="96" t="s">
        <v>5060</v>
      </c>
      <c r="C193" s="115" t="s">
        <v>5061</v>
      </c>
      <c r="D193" s="132" t="s">
        <v>29</v>
      </c>
      <c r="E193" s="136"/>
      <c r="F193" s="136"/>
      <c r="G193" s="133">
        <v>3700</v>
      </c>
      <c r="H193" s="132" t="s">
        <v>20</v>
      </c>
      <c r="I193" s="140" t="s">
        <v>5119</v>
      </c>
      <c r="J193" s="134" t="s">
        <v>5120</v>
      </c>
      <c r="K193" s="134" t="s">
        <v>5121</v>
      </c>
      <c r="L193" s="132"/>
      <c r="M193" s="132"/>
    </row>
    <row r="194" spans="1:13" s="12" customFormat="1" ht="25.5">
      <c r="A194" s="269">
        <v>151</v>
      </c>
      <c r="B194" s="96" t="s">
        <v>5052</v>
      </c>
      <c r="C194" s="115" t="s">
        <v>5061</v>
      </c>
      <c r="D194" s="132" t="s">
        <v>29</v>
      </c>
      <c r="E194" s="136"/>
      <c r="F194" s="136"/>
      <c r="G194" s="133">
        <v>1700</v>
      </c>
      <c r="H194" s="132" t="s">
        <v>20</v>
      </c>
      <c r="I194" s="140" t="s">
        <v>5122</v>
      </c>
      <c r="J194" s="134" t="s">
        <v>5123</v>
      </c>
      <c r="K194" s="134" t="s">
        <v>5124</v>
      </c>
      <c r="L194" s="132"/>
      <c r="M194" s="132"/>
    </row>
    <row r="195" spans="1:13" s="12" customFormat="1" ht="25.5">
      <c r="A195" s="190">
        <v>152</v>
      </c>
      <c r="B195" s="96" t="s">
        <v>5052</v>
      </c>
      <c r="C195" s="115" t="s">
        <v>5061</v>
      </c>
      <c r="D195" s="132" t="s">
        <v>29</v>
      </c>
      <c r="E195" s="136"/>
      <c r="F195" s="136"/>
      <c r="G195" s="133">
        <v>11947</v>
      </c>
      <c r="H195" s="132" t="s">
        <v>20</v>
      </c>
      <c r="I195" s="140" t="s">
        <v>5122</v>
      </c>
      <c r="J195" s="134" t="s">
        <v>5125</v>
      </c>
      <c r="K195" s="134" t="s">
        <v>5126</v>
      </c>
      <c r="L195" s="132"/>
      <c r="M195" s="132"/>
    </row>
    <row r="196" spans="1:115" s="38" customFormat="1" ht="33.75" customHeight="1">
      <c r="A196" s="268">
        <v>2</v>
      </c>
      <c r="B196" s="343" t="s">
        <v>2465</v>
      </c>
      <c r="C196" s="344"/>
      <c r="D196" s="345"/>
      <c r="E196" s="35"/>
      <c r="F196" s="35"/>
      <c r="G196" s="36"/>
      <c r="H196" s="35"/>
      <c r="I196" s="35"/>
      <c r="J196" s="35"/>
      <c r="K196" s="35"/>
      <c r="L196" s="35"/>
      <c r="M196" s="35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</row>
    <row r="197" spans="1:112" s="8" customFormat="1" ht="44.25" customHeight="1">
      <c r="A197" s="132">
        <v>1</v>
      </c>
      <c r="B197" s="96" t="s">
        <v>2466</v>
      </c>
      <c r="C197" s="96" t="s">
        <v>2467</v>
      </c>
      <c r="D197" s="132" t="s">
        <v>961</v>
      </c>
      <c r="E197" s="132" t="s">
        <v>2468</v>
      </c>
      <c r="F197" s="132"/>
      <c r="G197" s="132" t="s">
        <v>2469</v>
      </c>
      <c r="H197" s="132" t="s">
        <v>2470</v>
      </c>
      <c r="I197" s="143" t="s">
        <v>2471</v>
      </c>
      <c r="J197" s="132" t="s">
        <v>2472</v>
      </c>
      <c r="K197" s="132" t="s">
        <v>2473</v>
      </c>
      <c r="L197" s="144"/>
      <c r="M197" s="144"/>
      <c r="N197" s="3" t="s">
        <v>2474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:112" s="8" customFormat="1" ht="58.5" customHeight="1">
      <c r="A198" s="132">
        <v>2</v>
      </c>
      <c r="B198" s="96" t="s">
        <v>2475</v>
      </c>
      <c r="C198" s="96" t="s">
        <v>2476</v>
      </c>
      <c r="D198" s="132" t="s">
        <v>960</v>
      </c>
      <c r="E198" s="132"/>
      <c r="F198" s="132"/>
      <c r="G198" s="132" t="s">
        <v>2477</v>
      </c>
      <c r="H198" s="132" t="s">
        <v>2478</v>
      </c>
      <c r="I198" s="143" t="s">
        <v>2479</v>
      </c>
      <c r="J198" s="132" t="s">
        <v>2480</v>
      </c>
      <c r="K198" s="132" t="s">
        <v>2481</v>
      </c>
      <c r="L198" s="144"/>
      <c r="M198" s="144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:112" s="8" customFormat="1" ht="38.25">
      <c r="A199" s="132">
        <v>3</v>
      </c>
      <c r="B199" s="96" t="s">
        <v>2482</v>
      </c>
      <c r="C199" s="96" t="s">
        <v>2483</v>
      </c>
      <c r="D199" s="132" t="s">
        <v>2484</v>
      </c>
      <c r="E199" s="77"/>
      <c r="F199" s="77"/>
      <c r="G199" s="132" t="s">
        <v>2485</v>
      </c>
      <c r="H199" s="132" t="s">
        <v>2486</v>
      </c>
      <c r="I199" s="143" t="s">
        <v>2487</v>
      </c>
      <c r="J199" s="132" t="s">
        <v>2488</v>
      </c>
      <c r="K199" s="132" t="s">
        <v>2489</v>
      </c>
      <c r="L199" s="144"/>
      <c r="M199" s="144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:112" s="8" customFormat="1" ht="67.5" customHeight="1">
      <c r="A200" s="132">
        <v>4</v>
      </c>
      <c r="B200" s="96" t="s">
        <v>2490</v>
      </c>
      <c r="C200" s="96" t="s">
        <v>2491</v>
      </c>
      <c r="D200" s="132" t="s">
        <v>962</v>
      </c>
      <c r="E200" s="132" t="s">
        <v>2492</v>
      </c>
      <c r="F200" s="132"/>
      <c r="G200" s="132" t="s">
        <v>2493</v>
      </c>
      <c r="H200" s="132" t="s">
        <v>2478</v>
      </c>
      <c r="I200" s="143" t="s">
        <v>2494</v>
      </c>
      <c r="J200" s="132" t="s">
        <v>2495</v>
      </c>
      <c r="K200" s="132" t="s">
        <v>2496</v>
      </c>
      <c r="L200" s="144"/>
      <c r="M200" s="144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:112" s="8" customFormat="1" ht="65.25" customHeight="1">
      <c r="A201" s="132">
        <v>5</v>
      </c>
      <c r="B201" s="96" t="s">
        <v>2497</v>
      </c>
      <c r="C201" s="96" t="s">
        <v>2483</v>
      </c>
      <c r="D201" s="132" t="s">
        <v>963</v>
      </c>
      <c r="E201" s="132" t="s">
        <v>2468</v>
      </c>
      <c r="F201" s="132"/>
      <c r="G201" s="132" t="s">
        <v>2469</v>
      </c>
      <c r="H201" s="132" t="s">
        <v>2498</v>
      </c>
      <c r="I201" s="143" t="s">
        <v>2499</v>
      </c>
      <c r="J201" s="132" t="s">
        <v>2500</v>
      </c>
      <c r="K201" s="132" t="s">
        <v>2501</v>
      </c>
      <c r="L201" s="144"/>
      <c r="M201" s="144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:112" s="8" customFormat="1" ht="51">
      <c r="A202" s="132">
        <v>6</v>
      </c>
      <c r="B202" s="96" t="s">
        <v>959</v>
      </c>
      <c r="C202" s="96" t="s">
        <v>2502</v>
      </c>
      <c r="D202" s="132" t="s">
        <v>2503</v>
      </c>
      <c r="E202" s="132" t="s">
        <v>2504</v>
      </c>
      <c r="F202" s="132"/>
      <c r="G202" s="132" t="s">
        <v>2505</v>
      </c>
      <c r="H202" s="132" t="s">
        <v>2506</v>
      </c>
      <c r="I202" s="143" t="s">
        <v>2507</v>
      </c>
      <c r="J202" s="132" t="s">
        <v>2508</v>
      </c>
      <c r="K202" s="132" t="s">
        <v>2509</v>
      </c>
      <c r="L202" s="144"/>
      <c r="M202" s="144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:112" s="8" customFormat="1" ht="51">
      <c r="A203" s="132">
        <v>7</v>
      </c>
      <c r="B203" s="96" t="s">
        <v>2510</v>
      </c>
      <c r="C203" s="96" t="s">
        <v>2483</v>
      </c>
      <c r="D203" s="132" t="s">
        <v>2511</v>
      </c>
      <c r="E203" s="132"/>
      <c r="F203" s="132"/>
      <c r="G203" s="145" t="s">
        <v>2511</v>
      </c>
      <c r="H203" s="132" t="s">
        <v>2506</v>
      </c>
      <c r="I203" s="143" t="s">
        <v>2512</v>
      </c>
      <c r="J203" s="132" t="s">
        <v>2513</v>
      </c>
      <c r="K203" s="132" t="s">
        <v>2514</v>
      </c>
      <c r="L203" s="144"/>
      <c r="M203" s="144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:112" s="8" customFormat="1" ht="51">
      <c r="A204" s="132">
        <v>8</v>
      </c>
      <c r="B204" s="96" t="s">
        <v>2515</v>
      </c>
      <c r="C204" s="96" t="s">
        <v>2516</v>
      </c>
      <c r="D204" s="132" t="s">
        <v>2517</v>
      </c>
      <c r="E204" s="132" t="s">
        <v>2518</v>
      </c>
      <c r="F204" s="132"/>
      <c r="G204" s="132" t="s">
        <v>2519</v>
      </c>
      <c r="H204" s="132" t="s">
        <v>2520</v>
      </c>
      <c r="I204" s="143" t="s">
        <v>2521</v>
      </c>
      <c r="J204" s="132" t="s">
        <v>2522</v>
      </c>
      <c r="K204" s="132" t="s">
        <v>2523</v>
      </c>
      <c r="L204" s="144"/>
      <c r="M204" s="144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:112" s="8" customFormat="1" ht="51">
      <c r="A205" s="132">
        <v>9</v>
      </c>
      <c r="B205" s="96" t="s">
        <v>2524</v>
      </c>
      <c r="C205" s="96" t="s">
        <v>2516</v>
      </c>
      <c r="D205" s="132" t="s">
        <v>964</v>
      </c>
      <c r="E205" s="132" t="s">
        <v>2525</v>
      </c>
      <c r="F205" s="132"/>
      <c r="G205" s="132" t="s">
        <v>2526</v>
      </c>
      <c r="H205" s="132" t="s">
        <v>2527</v>
      </c>
      <c r="I205" s="143" t="s">
        <v>2528</v>
      </c>
      <c r="J205" s="132" t="s">
        <v>2529</v>
      </c>
      <c r="K205" s="132" t="s">
        <v>2523</v>
      </c>
      <c r="L205" s="144"/>
      <c r="M205" s="144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:112" s="8" customFormat="1" ht="38.25">
      <c r="A206" s="132">
        <v>10</v>
      </c>
      <c r="B206" s="96" t="s">
        <v>2530</v>
      </c>
      <c r="C206" s="96" t="s">
        <v>2516</v>
      </c>
      <c r="D206" s="132" t="s">
        <v>965</v>
      </c>
      <c r="E206" s="132" t="s">
        <v>2531</v>
      </c>
      <c r="F206" s="132"/>
      <c r="G206" s="132" t="s">
        <v>2532</v>
      </c>
      <c r="H206" s="132" t="s">
        <v>2470</v>
      </c>
      <c r="I206" s="143" t="s">
        <v>2533</v>
      </c>
      <c r="J206" s="132" t="s">
        <v>2534</v>
      </c>
      <c r="K206" s="132" t="s">
        <v>2523</v>
      </c>
      <c r="L206" s="144"/>
      <c r="M206" s="144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:112" s="8" customFormat="1" ht="38.25">
      <c r="A207" s="132">
        <v>11</v>
      </c>
      <c r="B207" s="96" t="s">
        <v>2535</v>
      </c>
      <c r="C207" s="96" t="s">
        <v>2516</v>
      </c>
      <c r="D207" s="132" t="s">
        <v>966</v>
      </c>
      <c r="E207" s="132" t="s">
        <v>2536</v>
      </c>
      <c r="F207" s="132"/>
      <c r="G207" s="132" t="s">
        <v>2537</v>
      </c>
      <c r="H207" s="132" t="s">
        <v>2486</v>
      </c>
      <c r="I207" s="143" t="s">
        <v>2538</v>
      </c>
      <c r="J207" s="132" t="s">
        <v>2539</v>
      </c>
      <c r="K207" s="132" t="s">
        <v>2540</v>
      </c>
      <c r="L207" s="144"/>
      <c r="M207" s="144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:112" s="8" customFormat="1" ht="51">
      <c r="A208" s="132">
        <v>12</v>
      </c>
      <c r="B208" s="96" t="s">
        <v>2541</v>
      </c>
      <c r="C208" s="96" t="s">
        <v>2483</v>
      </c>
      <c r="D208" s="132" t="s">
        <v>967</v>
      </c>
      <c r="E208" s="132"/>
      <c r="F208" s="132"/>
      <c r="G208" s="145" t="s">
        <v>2542</v>
      </c>
      <c r="H208" s="132" t="s">
        <v>2543</v>
      </c>
      <c r="I208" s="143" t="s">
        <v>2544</v>
      </c>
      <c r="J208" s="132" t="s">
        <v>2545</v>
      </c>
      <c r="K208" s="132" t="s">
        <v>2546</v>
      </c>
      <c r="L208" s="144"/>
      <c r="M208" s="144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:112" s="8" customFormat="1" ht="51">
      <c r="A209" s="132">
        <v>13</v>
      </c>
      <c r="B209" s="96" t="s">
        <v>2547</v>
      </c>
      <c r="C209" s="96" t="s">
        <v>2548</v>
      </c>
      <c r="D209" s="132" t="s">
        <v>2549</v>
      </c>
      <c r="E209" s="132" t="s">
        <v>2550</v>
      </c>
      <c r="F209" s="132"/>
      <c r="G209" s="132" t="s">
        <v>2551</v>
      </c>
      <c r="H209" s="132" t="s">
        <v>2552</v>
      </c>
      <c r="I209" s="143" t="s">
        <v>2553</v>
      </c>
      <c r="J209" s="132" t="s">
        <v>2554</v>
      </c>
      <c r="K209" s="132" t="s">
        <v>2555</v>
      </c>
      <c r="L209" s="144"/>
      <c r="M209" s="144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:112" s="8" customFormat="1" ht="54" customHeight="1">
      <c r="A210" s="132">
        <v>14</v>
      </c>
      <c r="B210" s="96" t="s">
        <v>2556</v>
      </c>
      <c r="C210" s="96" t="s">
        <v>2548</v>
      </c>
      <c r="D210" s="132" t="s">
        <v>2557</v>
      </c>
      <c r="E210" s="132"/>
      <c r="F210" s="132"/>
      <c r="G210" s="145" t="s">
        <v>2557</v>
      </c>
      <c r="H210" s="132" t="s">
        <v>2552</v>
      </c>
      <c r="I210" s="143" t="s">
        <v>2558</v>
      </c>
      <c r="J210" s="132" t="s">
        <v>2559</v>
      </c>
      <c r="K210" s="132" t="s">
        <v>2560</v>
      </c>
      <c r="L210" s="144"/>
      <c r="M210" s="144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:112" s="8" customFormat="1" ht="51">
      <c r="A211" s="132">
        <v>15</v>
      </c>
      <c r="B211" s="96" t="s">
        <v>2556</v>
      </c>
      <c r="C211" s="96" t="s">
        <v>2548</v>
      </c>
      <c r="D211" s="132" t="s">
        <v>2561</v>
      </c>
      <c r="E211" s="132"/>
      <c r="F211" s="132"/>
      <c r="G211" s="145" t="s">
        <v>2562</v>
      </c>
      <c r="H211" s="132" t="s">
        <v>2478</v>
      </c>
      <c r="I211" s="143" t="s">
        <v>2563</v>
      </c>
      <c r="J211" s="132" t="s">
        <v>2564</v>
      </c>
      <c r="K211" s="132" t="s">
        <v>2565</v>
      </c>
      <c r="L211" s="144"/>
      <c r="M211" s="144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:112" s="8" customFormat="1" ht="38.25">
      <c r="A212" s="132">
        <v>16</v>
      </c>
      <c r="B212" s="96" t="s">
        <v>2566</v>
      </c>
      <c r="C212" s="96" t="s">
        <v>2548</v>
      </c>
      <c r="D212" s="132" t="s">
        <v>2567</v>
      </c>
      <c r="E212" s="132" t="s">
        <v>2568</v>
      </c>
      <c r="F212" s="132"/>
      <c r="G212" s="145" t="s">
        <v>2569</v>
      </c>
      <c r="H212" s="132" t="s">
        <v>2570</v>
      </c>
      <c r="I212" s="143" t="s">
        <v>2571</v>
      </c>
      <c r="J212" s="132" t="s">
        <v>2572</v>
      </c>
      <c r="K212" s="132" t="s">
        <v>2573</v>
      </c>
      <c r="L212" s="144"/>
      <c r="M212" s="144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:112" s="8" customFormat="1" ht="63.75">
      <c r="A213" s="132">
        <v>17</v>
      </c>
      <c r="B213" s="96" t="s">
        <v>1950</v>
      </c>
      <c r="C213" s="96" t="s">
        <v>2548</v>
      </c>
      <c r="D213" s="132" t="s">
        <v>2567</v>
      </c>
      <c r="E213" s="132" t="s">
        <v>2574</v>
      </c>
      <c r="F213" s="132"/>
      <c r="G213" s="145" t="s">
        <v>2575</v>
      </c>
      <c r="H213" s="132" t="s">
        <v>2576</v>
      </c>
      <c r="I213" s="143" t="s">
        <v>2577</v>
      </c>
      <c r="J213" s="132" t="s">
        <v>2578</v>
      </c>
      <c r="K213" s="132" t="s">
        <v>2579</v>
      </c>
      <c r="L213" s="144"/>
      <c r="M213" s="144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:112" s="8" customFormat="1" ht="51">
      <c r="A214" s="132">
        <v>18</v>
      </c>
      <c r="B214" s="96" t="s">
        <v>2580</v>
      </c>
      <c r="C214" s="96" t="s">
        <v>2581</v>
      </c>
      <c r="D214" s="132" t="s">
        <v>2582</v>
      </c>
      <c r="E214" s="132" t="s">
        <v>2583</v>
      </c>
      <c r="F214" s="132"/>
      <c r="G214" s="145" t="s">
        <v>2584</v>
      </c>
      <c r="H214" s="132" t="s">
        <v>2506</v>
      </c>
      <c r="I214" s="143" t="s">
        <v>2585</v>
      </c>
      <c r="J214" s="132" t="s">
        <v>2586</v>
      </c>
      <c r="K214" s="132" t="s">
        <v>2587</v>
      </c>
      <c r="L214" s="144"/>
      <c r="M214" s="144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:112" s="8" customFormat="1" ht="57.75" customHeight="1">
      <c r="A215" s="315">
        <v>19</v>
      </c>
      <c r="B215" s="96" t="s">
        <v>2588</v>
      </c>
      <c r="C215" s="96" t="s">
        <v>2589</v>
      </c>
      <c r="D215" s="132" t="s">
        <v>2590</v>
      </c>
      <c r="E215" s="77"/>
      <c r="F215" s="132"/>
      <c r="G215" s="145" t="s">
        <v>2590</v>
      </c>
      <c r="H215" s="132" t="s">
        <v>2486</v>
      </c>
      <c r="I215" s="353" t="s">
        <v>2591</v>
      </c>
      <c r="J215" s="315" t="s">
        <v>2592</v>
      </c>
      <c r="K215" s="315" t="s">
        <v>2579</v>
      </c>
      <c r="L215" s="144"/>
      <c r="M215" s="144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:112" s="8" customFormat="1" ht="63.75">
      <c r="A216" s="317"/>
      <c r="B216" s="96" t="s">
        <v>2593</v>
      </c>
      <c r="C216" s="96" t="s">
        <v>2589</v>
      </c>
      <c r="D216" s="132" t="s">
        <v>2594</v>
      </c>
      <c r="E216" s="132" t="s">
        <v>2595</v>
      </c>
      <c r="F216" s="132"/>
      <c r="G216" s="145" t="s">
        <v>2567</v>
      </c>
      <c r="H216" s="132" t="s">
        <v>2576</v>
      </c>
      <c r="I216" s="354"/>
      <c r="J216" s="317"/>
      <c r="K216" s="317"/>
      <c r="L216" s="144"/>
      <c r="M216" s="144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:112" s="8" customFormat="1" ht="44.25" customHeight="1">
      <c r="A217" s="132">
        <v>20</v>
      </c>
      <c r="B217" s="96" t="s">
        <v>2596</v>
      </c>
      <c r="C217" s="96" t="s">
        <v>2483</v>
      </c>
      <c r="D217" s="132" t="s">
        <v>968</v>
      </c>
      <c r="E217" s="132"/>
      <c r="F217" s="132"/>
      <c r="G217" s="145" t="s">
        <v>2597</v>
      </c>
      <c r="H217" s="132" t="s">
        <v>2598</v>
      </c>
      <c r="I217" s="143" t="s">
        <v>2599</v>
      </c>
      <c r="J217" s="132" t="s">
        <v>2600</v>
      </c>
      <c r="K217" s="132" t="s">
        <v>2601</v>
      </c>
      <c r="L217" s="144"/>
      <c r="M217" s="144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:112" s="8" customFormat="1" ht="44.25" customHeight="1">
      <c r="A218" s="132">
        <v>21</v>
      </c>
      <c r="B218" s="96" t="s">
        <v>2602</v>
      </c>
      <c r="C218" s="96" t="s">
        <v>2603</v>
      </c>
      <c r="D218" s="132" t="s">
        <v>969</v>
      </c>
      <c r="E218" s="132"/>
      <c r="F218" s="132"/>
      <c r="G218" s="145" t="s">
        <v>2604</v>
      </c>
      <c r="H218" s="132" t="s">
        <v>2605</v>
      </c>
      <c r="I218" s="96" t="s">
        <v>2606</v>
      </c>
      <c r="J218" s="132" t="s">
        <v>2607</v>
      </c>
      <c r="K218" s="132" t="s">
        <v>2608</v>
      </c>
      <c r="L218" s="144"/>
      <c r="M218" s="144"/>
      <c r="N218" s="3" t="s">
        <v>2609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:112" s="8" customFormat="1" ht="44.25" customHeight="1">
      <c r="A219" s="132">
        <v>22</v>
      </c>
      <c r="B219" s="96" t="s">
        <v>2610</v>
      </c>
      <c r="C219" s="96" t="s">
        <v>2611</v>
      </c>
      <c r="D219" s="132" t="s">
        <v>2612</v>
      </c>
      <c r="E219" s="132" t="s">
        <v>2613</v>
      </c>
      <c r="F219" s="132"/>
      <c r="G219" s="145" t="s">
        <v>2612</v>
      </c>
      <c r="H219" s="132" t="s">
        <v>2605</v>
      </c>
      <c r="I219" s="96" t="s">
        <v>2614</v>
      </c>
      <c r="J219" s="132" t="s">
        <v>2615</v>
      </c>
      <c r="K219" s="132" t="s">
        <v>2616</v>
      </c>
      <c r="L219" s="144"/>
      <c r="M219" s="144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:112" s="8" customFormat="1" ht="44.25" customHeight="1">
      <c r="A220" s="132">
        <v>23</v>
      </c>
      <c r="B220" s="96" t="s">
        <v>2617</v>
      </c>
      <c r="C220" s="96" t="s">
        <v>2618</v>
      </c>
      <c r="D220" s="132" t="s">
        <v>2619</v>
      </c>
      <c r="E220" s="132"/>
      <c r="F220" s="132"/>
      <c r="G220" s="145" t="s">
        <v>2619</v>
      </c>
      <c r="H220" s="132" t="s">
        <v>2605</v>
      </c>
      <c r="I220" s="96" t="s">
        <v>2620</v>
      </c>
      <c r="J220" s="132" t="s">
        <v>2621</v>
      </c>
      <c r="K220" s="132" t="s">
        <v>2622</v>
      </c>
      <c r="L220" s="144"/>
      <c r="M220" s="144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:112" s="8" customFormat="1" ht="44.25" customHeight="1">
      <c r="A221" s="132">
        <v>24</v>
      </c>
      <c r="B221" s="96" t="s">
        <v>2623</v>
      </c>
      <c r="C221" s="96" t="s">
        <v>2611</v>
      </c>
      <c r="D221" s="132" t="s">
        <v>2624</v>
      </c>
      <c r="E221" s="132"/>
      <c r="F221" s="132"/>
      <c r="G221" s="145" t="s">
        <v>2624</v>
      </c>
      <c r="H221" s="132" t="s">
        <v>2605</v>
      </c>
      <c r="I221" s="96" t="s">
        <v>2625</v>
      </c>
      <c r="J221" s="132" t="s">
        <v>689</v>
      </c>
      <c r="K221" s="132" t="s">
        <v>690</v>
      </c>
      <c r="L221" s="144"/>
      <c r="M221" s="144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:112" s="8" customFormat="1" ht="44.25" customHeight="1">
      <c r="A222" s="132">
        <v>25</v>
      </c>
      <c r="B222" s="96" t="s">
        <v>691</v>
      </c>
      <c r="C222" s="96" t="s">
        <v>692</v>
      </c>
      <c r="D222" s="132" t="s">
        <v>693</v>
      </c>
      <c r="E222" s="132"/>
      <c r="F222" s="132"/>
      <c r="G222" s="145" t="s">
        <v>693</v>
      </c>
      <c r="H222" s="132" t="s">
        <v>2605</v>
      </c>
      <c r="I222" s="96" t="s">
        <v>694</v>
      </c>
      <c r="J222" s="132" t="s">
        <v>695</v>
      </c>
      <c r="K222" s="132" t="s">
        <v>696</v>
      </c>
      <c r="L222" s="144"/>
      <c r="M222" s="144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:112" s="8" customFormat="1" ht="44.25" customHeight="1">
      <c r="A223" s="132">
        <v>26</v>
      </c>
      <c r="B223" s="96" t="s">
        <v>697</v>
      </c>
      <c r="C223" s="96" t="s">
        <v>692</v>
      </c>
      <c r="D223" s="132" t="s">
        <v>698</v>
      </c>
      <c r="E223" s="132"/>
      <c r="F223" s="132"/>
      <c r="G223" s="145" t="s">
        <v>698</v>
      </c>
      <c r="H223" s="132" t="s">
        <v>2605</v>
      </c>
      <c r="I223" s="96" t="s">
        <v>699</v>
      </c>
      <c r="J223" s="132" t="s">
        <v>700</v>
      </c>
      <c r="K223" s="132" t="s">
        <v>701</v>
      </c>
      <c r="L223" s="144"/>
      <c r="M223" s="144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:112" s="8" customFormat="1" ht="44.25" customHeight="1">
      <c r="A224" s="132">
        <v>27</v>
      </c>
      <c r="B224" s="96" t="s">
        <v>702</v>
      </c>
      <c r="C224" s="96" t="s">
        <v>2611</v>
      </c>
      <c r="D224" s="132" t="s">
        <v>703</v>
      </c>
      <c r="E224" s="132"/>
      <c r="F224" s="132"/>
      <c r="G224" s="145" t="s">
        <v>703</v>
      </c>
      <c r="H224" s="132" t="s">
        <v>704</v>
      </c>
      <c r="I224" s="96" t="s">
        <v>705</v>
      </c>
      <c r="J224" s="132" t="s">
        <v>706</v>
      </c>
      <c r="K224" s="132" t="s">
        <v>707</v>
      </c>
      <c r="L224" s="144"/>
      <c r="M224" s="144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:112" s="8" customFormat="1" ht="44.25" customHeight="1">
      <c r="A225" s="132">
        <v>28</v>
      </c>
      <c r="B225" s="96" t="s">
        <v>708</v>
      </c>
      <c r="C225" s="96" t="s">
        <v>692</v>
      </c>
      <c r="D225" s="132" t="s">
        <v>709</v>
      </c>
      <c r="E225" s="132"/>
      <c r="F225" s="132"/>
      <c r="G225" s="145" t="s">
        <v>709</v>
      </c>
      <c r="H225" s="132" t="s">
        <v>2605</v>
      </c>
      <c r="I225" s="96" t="s">
        <v>710</v>
      </c>
      <c r="J225" s="132" t="s">
        <v>711</v>
      </c>
      <c r="K225" s="132" t="s">
        <v>712</v>
      </c>
      <c r="L225" s="144"/>
      <c r="M225" s="144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:112" s="8" customFormat="1" ht="44.25" customHeight="1">
      <c r="A226" s="132">
        <v>29</v>
      </c>
      <c r="B226" s="96" t="s">
        <v>713</v>
      </c>
      <c r="C226" s="96" t="s">
        <v>692</v>
      </c>
      <c r="D226" s="132" t="s">
        <v>714</v>
      </c>
      <c r="E226" s="132"/>
      <c r="F226" s="132"/>
      <c r="G226" s="145" t="s">
        <v>714</v>
      </c>
      <c r="H226" s="132" t="s">
        <v>2605</v>
      </c>
      <c r="I226" s="96" t="s">
        <v>715</v>
      </c>
      <c r="J226" s="132" t="s">
        <v>716</v>
      </c>
      <c r="K226" s="132" t="s">
        <v>717</v>
      </c>
      <c r="L226" s="144"/>
      <c r="M226" s="144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:112" s="8" customFormat="1" ht="44.25" customHeight="1">
      <c r="A227" s="132">
        <v>30</v>
      </c>
      <c r="B227" s="96" t="s">
        <v>718</v>
      </c>
      <c r="C227" s="96" t="s">
        <v>719</v>
      </c>
      <c r="D227" s="132" t="s">
        <v>720</v>
      </c>
      <c r="E227" s="132"/>
      <c r="F227" s="132"/>
      <c r="G227" s="145" t="s">
        <v>720</v>
      </c>
      <c r="H227" s="132" t="s">
        <v>2605</v>
      </c>
      <c r="I227" s="96" t="s">
        <v>721</v>
      </c>
      <c r="J227" s="132" t="s">
        <v>722</v>
      </c>
      <c r="K227" s="132" t="s">
        <v>723</v>
      </c>
      <c r="L227" s="144"/>
      <c r="M227" s="144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:112" s="8" customFormat="1" ht="44.25" customHeight="1">
      <c r="A228" s="132">
        <v>31</v>
      </c>
      <c r="B228" s="96" t="s">
        <v>724</v>
      </c>
      <c r="C228" s="96" t="s">
        <v>725</v>
      </c>
      <c r="D228" s="132" t="s">
        <v>726</v>
      </c>
      <c r="E228" s="132" t="s">
        <v>727</v>
      </c>
      <c r="F228" s="132"/>
      <c r="G228" s="145" t="s">
        <v>728</v>
      </c>
      <c r="H228" s="132" t="s">
        <v>2605</v>
      </c>
      <c r="I228" s="96" t="s">
        <v>729</v>
      </c>
      <c r="J228" s="132" t="s">
        <v>730</v>
      </c>
      <c r="K228" s="132" t="s">
        <v>731</v>
      </c>
      <c r="L228" s="144"/>
      <c r="M228" s="144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:112" s="8" customFormat="1" ht="44.25" customHeight="1">
      <c r="A229" s="355">
        <v>32</v>
      </c>
      <c r="B229" s="96" t="s">
        <v>732</v>
      </c>
      <c r="C229" s="96" t="s">
        <v>733</v>
      </c>
      <c r="D229" s="132" t="s">
        <v>970</v>
      </c>
      <c r="E229" s="96"/>
      <c r="F229" s="77"/>
      <c r="G229" s="96" t="s">
        <v>734</v>
      </c>
      <c r="H229" s="147" t="s">
        <v>735</v>
      </c>
      <c r="I229" s="315" t="s">
        <v>736</v>
      </c>
      <c r="J229" s="315" t="s">
        <v>737</v>
      </c>
      <c r="K229" s="315" t="s">
        <v>738</v>
      </c>
      <c r="L229" s="144"/>
      <c r="M229" s="144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:112" s="8" customFormat="1" ht="44.25" customHeight="1">
      <c r="A230" s="356"/>
      <c r="B230" s="96" t="s">
        <v>739</v>
      </c>
      <c r="C230" s="96" t="s">
        <v>733</v>
      </c>
      <c r="D230" s="132" t="s">
        <v>970</v>
      </c>
      <c r="E230" s="96"/>
      <c r="F230" s="77"/>
      <c r="G230" s="96" t="s">
        <v>734</v>
      </c>
      <c r="H230" s="147" t="s">
        <v>735</v>
      </c>
      <c r="I230" s="316"/>
      <c r="J230" s="316"/>
      <c r="K230" s="316"/>
      <c r="L230" s="144"/>
      <c r="M230" s="14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:112" s="8" customFormat="1" ht="44.25" customHeight="1">
      <c r="A231" s="356"/>
      <c r="B231" s="96" t="s">
        <v>740</v>
      </c>
      <c r="C231" s="96" t="s">
        <v>733</v>
      </c>
      <c r="D231" s="132" t="s">
        <v>970</v>
      </c>
      <c r="E231" s="96"/>
      <c r="F231" s="77"/>
      <c r="G231" s="96" t="s">
        <v>734</v>
      </c>
      <c r="H231" s="147" t="s">
        <v>735</v>
      </c>
      <c r="I231" s="316"/>
      <c r="J231" s="316"/>
      <c r="K231" s="316"/>
      <c r="L231" s="144"/>
      <c r="M231" s="14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:112" s="8" customFormat="1" ht="44.25" customHeight="1">
      <c r="A232" s="356"/>
      <c r="B232" s="96" t="s">
        <v>741</v>
      </c>
      <c r="C232" s="96" t="s">
        <v>733</v>
      </c>
      <c r="D232" s="132" t="s">
        <v>742</v>
      </c>
      <c r="E232" s="96"/>
      <c r="F232" s="77"/>
      <c r="G232" s="96" t="s">
        <v>742</v>
      </c>
      <c r="H232" s="147" t="s">
        <v>735</v>
      </c>
      <c r="I232" s="316"/>
      <c r="J232" s="316"/>
      <c r="K232" s="316"/>
      <c r="L232" s="144"/>
      <c r="M232" s="14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:112" s="8" customFormat="1" ht="44.25" customHeight="1">
      <c r="A233" s="357"/>
      <c r="B233" s="96" t="s">
        <v>743</v>
      </c>
      <c r="C233" s="96" t="s">
        <v>733</v>
      </c>
      <c r="D233" s="132" t="s">
        <v>742</v>
      </c>
      <c r="E233" s="96"/>
      <c r="F233" s="77"/>
      <c r="G233" s="96" t="s">
        <v>742</v>
      </c>
      <c r="H233" s="147" t="s">
        <v>735</v>
      </c>
      <c r="I233" s="317"/>
      <c r="J233" s="317"/>
      <c r="K233" s="317"/>
      <c r="L233" s="144"/>
      <c r="M233" s="14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:112" s="8" customFormat="1" ht="44.25" customHeight="1">
      <c r="A234" s="177">
        <v>33</v>
      </c>
      <c r="B234" s="96" t="s">
        <v>744</v>
      </c>
      <c r="C234" s="96" t="s">
        <v>745</v>
      </c>
      <c r="D234" s="132" t="s">
        <v>746</v>
      </c>
      <c r="E234" s="77"/>
      <c r="F234" s="77"/>
      <c r="G234" s="96" t="s">
        <v>746</v>
      </c>
      <c r="H234" s="147" t="s">
        <v>735</v>
      </c>
      <c r="I234" s="96" t="s">
        <v>747</v>
      </c>
      <c r="J234" s="96" t="s">
        <v>748</v>
      </c>
      <c r="K234" s="96" t="s">
        <v>749</v>
      </c>
      <c r="L234" s="144"/>
      <c r="M234" s="14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:112" s="8" customFormat="1" ht="44.25" customHeight="1">
      <c r="A235" s="177">
        <v>34</v>
      </c>
      <c r="B235" s="96" t="s">
        <v>750</v>
      </c>
      <c r="C235" s="96" t="s">
        <v>2611</v>
      </c>
      <c r="D235" s="132" t="s">
        <v>751</v>
      </c>
      <c r="E235" s="77"/>
      <c r="F235" s="77"/>
      <c r="G235" s="96" t="s">
        <v>751</v>
      </c>
      <c r="H235" s="147" t="s">
        <v>735</v>
      </c>
      <c r="I235" s="96" t="s">
        <v>752</v>
      </c>
      <c r="J235" s="96" t="s">
        <v>753</v>
      </c>
      <c r="K235" s="96" t="s">
        <v>754</v>
      </c>
      <c r="L235" s="144"/>
      <c r="M235" s="14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:112" s="8" customFormat="1" ht="44.25" customHeight="1">
      <c r="A236" s="177">
        <v>35</v>
      </c>
      <c r="B236" s="96" t="s">
        <v>755</v>
      </c>
      <c r="C236" s="96" t="s">
        <v>756</v>
      </c>
      <c r="D236" s="132" t="s">
        <v>757</v>
      </c>
      <c r="E236" s="77"/>
      <c r="F236" s="77"/>
      <c r="G236" s="96" t="s">
        <v>757</v>
      </c>
      <c r="H236" s="147" t="s">
        <v>735</v>
      </c>
      <c r="I236" s="96" t="s">
        <v>758</v>
      </c>
      <c r="J236" s="96" t="s">
        <v>759</v>
      </c>
      <c r="K236" s="96" t="s">
        <v>760</v>
      </c>
      <c r="L236" s="144"/>
      <c r="M236" s="14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:112" s="8" customFormat="1" ht="44.25" customHeight="1">
      <c r="A237" s="355">
        <v>36</v>
      </c>
      <c r="B237" s="96" t="s">
        <v>761</v>
      </c>
      <c r="C237" s="96" t="s">
        <v>762</v>
      </c>
      <c r="D237" s="132" t="s">
        <v>971</v>
      </c>
      <c r="E237" s="77" t="s">
        <v>764</v>
      </c>
      <c r="F237" s="77"/>
      <c r="G237" s="96" t="s">
        <v>765</v>
      </c>
      <c r="H237" s="147" t="s">
        <v>735</v>
      </c>
      <c r="I237" s="315" t="s">
        <v>766</v>
      </c>
      <c r="J237" s="315" t="s">
        <v>767</v>
      </c>
      <c r="K237" s="315" t="s">
        <v>768</v>
      </c>
      <c r="L237" s="144"/>
      <c r="M237" s="14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:112" s="8" customFormat="1" ht="44.25" customHeight="1">
      <c r="A238" s="356"/>
      <c r="B238" s="96" t="s">
        <v>769</v>
      </c>
      <c r="C238" s="96" t="s">
        <v>762</v>
      </c>
      <c r="D238" s="132" t="s">
        <v>971</v>
      </c>
      <c r="E238" s="77"/>
      <c r="F238" s="77"/>
      <c r="G238" s="96" t="s">
        <v>770</v>
      </c>
      <c r="H238" s="147" t="s">
        <v>735</v>
      </c>
      <c r="I238" s="316"/>
      <c r="J238" s="316"/>
      <c r="K238" s="316"/>
      <c r="L238" s="144"/>
      <c r="M238" s="14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:112" s="8" customFormat="1" ht="44.25" customHeight="1">
      <c r="A239" s="356"/>
      <c r="B239" s="96" t="s">
        <v>771</v>
      </c>
      <c r="C239" s="96" t="s">
        <v>762</v>
      </c>
      <c r="D239" s="132" t="s">
        <v>763</v>
      </c>
      <c r="E239" s="96" t="s">
        <v>2755</v>
      </c>
      <c r="F239" s="77"/>
      <c r="G239" s="96" t="s">
        <v>2756</v>
      </c>
      <c r="H239" s="147" t="s">
        <v>735</v>
      </c>
      <c r="I239" s="316"/>
      <c r="J239" s="316"/>
      <c r="K239" s="316"/>
      <c r="L239" s="144"/>
      <c r="M239" s="14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:112" s="8" customFormat="1" ht="44.25" customHeight="1">
      <c r="A240" s="356"/>
      <c r="B240" s="96" t="s">
        <v>2757</v>
      </c>
      <c r="C240" s="96" t="s">
        <v>2758</v>
      </c>
      <c r="D240" s="132" t="s">
        <v>763</v>
      </c>
      <c r="E240" s="77"/>
      <c r="F240" s="77"/>
      <c r="G240" s="96" t="s">
        <v>770</v>
      </c>
      <c r="H240" s="147" t="s">
        <v>735</v>
      </c>
      <c r="I240" s="316"/>
      <c r="J240" s="316"/>
      <c r="K240" s="316"/>
      <c r="L240" s="144"/>
      <c r="M240" s="14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:112" s="8" customFormat="1" ht="44.25" customHeight="1">
      <c r="A241" s="356"/>
      <c r="B241" s="96" t="s">
        <v>2759</v>
      </c>
      <c r="C241" s="96" t="s">
        <v>2758</v>
      </c>
      <c r="D241" s="132" t="s">
        <v>763</v>
      </c>
      <c r="E241" s="77"/>
      <c r="F241" s="77"/>
      <c r="G241" s="96" t="s">
        <v>770</v>
      </c>
      <c r="H241" s="147" t="s">
        <v>735</v>
      </c>
      <c r="I241" s="316"/>
      <c r="J241" s="316"/>
      <c r="K241" s="316"/>
      <c r="L241" s="144"/>
      <c r="M241" s="14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:112" s="8" customFormat="1" ht="44.25" customHeight="1">
      <c r="A242" s="356"/>
      <c r="B242" s="96" t="s">
        <v>2760</v>
      </c>
      <c r="C242" s="96" t="s">
        <v>692</v>
      </c>
      <c r="D242" s="132" t="s">
        <v>763</v>
      </c>
      <c r="E242" s="77"/>
      <c r="F242" s="77"/>
      <c r="G242" s="96" t="s">
        <v>770</v>
      </c>
      <c r="H242" s="147" t="s">
        <v>735</v>
      </c>
      <c r="I242" s="316"/>
      <c r="J242" s="316"/>
      <c r="K242" s="316"/>
      <c r="L242" s="144"/>
      <c r="M242" s="14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:112" s="8" customFormat="1" ht="44.25" customHeight="1">
      <c r="A243" s="356"/>
      <c r="B243" s="96" t="s">
        <v>2761</v>
      </c>
      <c r="C243" s="96" t="s">
        <v>692</v>
      </c>
      <c r="D243" s="132" t="s">
        <v>763</v>
      </c>
      <c r="E243" s="77"/>
      <c r="F243" s="77"/>
      <c r="G243" s="96" t="s">
        <v>770</v>
      </c>
      <c r="H243" s="147" t="s">
        <v>735</v>
      </c>
      <c r="I243" s="316"/>
      <c r="J243" s="316"/>
      <c r="K243" s="316"/>
      <c r="L243" s="144"/>
      <c r="M243" s="14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:112" s="8" customFormat="1" ht="44.25" customHeight="1">
      <c r="A244" s="356"/>
      <c r="B244" s="96" t="s">
        <v>2762</v>
      </c>
      <c r="C244" s="96" t="s">
        <v>692</v>
      </c>
      <c r="D244" s="132" t="s">
        <v>763</v>
      </c>
      <c r="E244" s="77"/>
      <c r="F244" s="77"/>
      <c r="G244" s="96" t="s">
        <v>770</v>
      </c>
      <c r="H244" s="147" t="s">
        <v>735</v>
      </c>
      <c r="I244" s="316"/>
      <c r="J244" s="316"/>
      <c r="K244" s="316"/>
      <c r="L244" s="144"/>
      <c r="M244" s="14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:112" s="8" customFormat="1" ht="44.25" customHeight="1">
      <c r="A245" s="357"/>
      <c r="B245" s="97" t="s">
        <v>2763</v>
      </c>
      <c r="C245" s="97" t="s">
        <v>2611</v>
      </c>
      <c r="D245" s="132" t="s">
        <v>763</v>
      </c>
      <c r="E245" s="77" t="s">
        <v>764</v>
      </c>
      <c r="F245" s="77"/>
      <c r="G245" s="96" t="s">
        <v>765</v>
      </c>
      <c r="H245" s="147" t="s">
        <v>735</v>
      </c>
      <c r="I245" s="317"/>
      <c r="J245" s="317"/>
      <c r="K245" s="317"/>
      <c r="L245" s="144"/>
      <c r="M245" s="14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:112" s="8" customFormat="1" ht="44.25" customHeight="1">
      <c r="A246" s="350">
        <v>37</v>
      </c>
      <c r="B246" s="96" t="s">
        <v>2764</v>
      </c>
      <c r="C246" s="96" t="s">
        <v>756</v>
      </c>
      <c r="D246" s="132" t="s">
        <v>763</v>
      </c>
      <c r="E246" s="96" t="s">
        <v>2765</v>
      </c>
      <c r="F246" s="77"/>
      <c r="G246" s="96" t="s">
        <v>2766</v>
      </c>
      <c r="H246" s="147" t="s">
        <v>735</v>
      </c>
      <c r="I246" s="315" t="s">
        <v>2767</v>
      </c>
      <c r="J246" s="315" t="s">
        <v>2768</v>
      </c>
      <c r="K246" s="315" t="s">
        <v>2769</v>
      </c>
      <c r="L246" s="144"/>
      <c r="M246" s="14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:112" s="8" customFormat="1" ht="44.25" customHeight="1">
      <c r="A247" s="351"/>
      <c r="B247" s="96" t="s">
        <v>2770</v>
      </c>
      <c r="C247" s="96" t="s">
        <v>756</v>
      </c>
      <c r="D247" s="132" t="s">
        <v>763</v>
      </c>
      <c r="E247" s="77"/>
      <c r="F247" s="77"/>
      <c r="G247" s="96" t="s">
        <v>763</v>
      </c>
      <c r="H247" s="147" t="s">
        <v>735</v>
      </c>
      <c r="I247" s="316"/>
      <c r="J247" s="316"/>
      <c r="K247" s="316"/>
      <c r="L247" s="144"/>
      <c r="M247" s="14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:112" s="8" customFormat="1" ht="44.25" customHeight="1">
      <c r="A248" s="351"/>
      <c r="B248" s="96" t="s">
        <v>2771</v>
      </c>
      <c r="C248" s="96" t="s">
        <v>756</v>
      </c>
      <c r="D248" s="132" t="s">
        <v>2772</v>
      </c>
      <c r="E248" s="77"/>
      <c r="F248" s="77"/>
      <c r="G248" s="96" t="s">
        <v>2772</v>
      </c>
      <c r="H248" s="147" t="s">
        <v>735</v>
      </c>
      <c r="I248" s="316"/>
      <c r="J248" s="316"/>
      <c r="K248" s="316"/>
      <c r="L248" s="144"/>
      <c r="M248" s="14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:112" s="8" customFormat="1" ht="44.25" customHeight="1">
      <c r="A249" s="351"/>
      <c r="B249" s="96" t="s">
        <v>2773</v>
      </c>
      <c r="C249" s="96" t="s">
        <v>2611</v>
      </c>
      <c r="D249" s="132" t="s">
        <v>763</v>
      </c>
      <c r="E249" s="96" t="s">
        <v>2774</v>
      </c>
      <c r="F249" s="77"/>
      <c r="G249" s="96" t="s">
        <v>2775</v>
      </c>
      <c r="H249" s="147" t="s">
        <v>735</v>
      </c>
      <c r="I249" s="316"/>
      <c r="J249" s="316"/>
      <c r="K249" s="316"/>
      <c r="L249" s="144"/>
      <c r="M249" s="14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:112" s="8" customFormat="1" ht="44.25" customHeight="1">
      <c r="A250" s="351"/>
      <c r="B250" s="96" t="s">
        <v>2776</v>
      </c>
      <c r="C250" s="96" t="s">
        <v>2611</v>
      </c>
      <c r="D250" s="132" t="s">
        <v>751</v>
      </c>
      <c r="E250" s="77"/>
      <c r="F250" s="77"/>
      <c r="G250" s="96" t="s">
        <v>751</v>
      </c>
      <c r="H250" s="147" t="s">
        <v>735</v>
      </c>
      <c r="I250" s="316"/>
      <c r="J250" s="316"/>
      <c r="K250" s="316"/>
      <c r="L250" s="144"/>
      <c r="M250" s="14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:112" s="8" customFormat="1" ht="44.25" customHeight="1">
      <c r="A251" s="352"/>
      <c r="B251" s="96" t="s">
        <v>2777</v>
      </c>
      <c r="C251" s="96" t="s">
        <v>733</v>
      </c>
      <c r="D251" s="132" t="s">
        <v>2778</v>
      </c>
      <c r="E251" s="77"/>
      <c r="F251" s="77"/>
      <c r="G251" s="96" t="s">
        <v>2778</v>
      </c>
      <c r="H251" s="147" t="s">
        <v>735</v>
      </c>
      <c r="I251" s="317"/>
      <c r="J251" s="317"/>
      <c r="K251" s="317"/>
      <c r="L251" s="144"/>
      <c r="M251" s="14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:112" s="8" customFormat="1" ht="44.25" customHeight="1">
      <c r="A252" s="177">
        <v>38</v>
      </c>
      <c r="B252" s="96" t="s">
        <v>2779</v>
      </c>
      <c r="C252" s="96" t="s">
        <v>2780</v>
      </c>
      <c r="D252" s="132" t="s">
        <v>2781</v>
      </c>
      <c r="E252" s="77"/>
      <c r="F252" s="77"/>
      <c r="G252" s="96" t="s">
        <v>2781</v>
      </c>
      <c r="H252" s="147" t="s">
        <v>735</v>
      </c>
      <c r="I252" s="96" t="s">
        <v>2782</v>
      </c>
      <c r="J252" s="96" t="s">
        <v>2783</v>
      </c>
      <c r="K252" s="96" t="s">
        <v>2784</v>
      </c>
      <c r="L252" s="144"/>
      <c r="M252" s="144"/>
      <c r="N252" s="3">
        <v>18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:112" s="8" customFormat="1" ht="44.25" customHeight="1">
      <c r="A253" s="177">
        <v>39</v>
      </c>
      <c r="B253" s="96" t="s">
        <v>2785</v>
      </c>
      <c r="C253" s="96" t="s">
        <v>2786</v>
      </c>
      <c r="D253" s="132" t="s">
        <v>2787</v>
      </c>
      <c r="E253" s="132"/>
      <c r="F253" s="132"/>
      <c r="G253" s="145" t="s">
        <v>2787</v>
      </c>
      <c r="H253" s="147" t="s">
        <v>2788</v>
      </c>
      <c r="I253" s="143" t="s">
        <v>2789</v>
      </c>
      <c r="J253" s="132" t="s">
        <v>2790</v>
      </c>
      <c r="K253" s="132" t="s">
        <v>2791</v>
      </c>
      <c r="L253" s="144"/>
      <c r="M253" s="144"/>
      <c r="N253" s="3" t="s">
        <v>2792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:112" s="8" customFormat="1" ht="44.25" customHeight="1">
      <c r="A254" s="177">
        <v>40</v>
      </c>
      <c r="B254" s="96" t="s">
        <v>2793</v>
      </c>
      <c r="C254" s="96" t="s">
        <v>2794</v>
      </c>
      <c r="D254" s="132" t="s">
        <v>2795</v>
      </c>
      <c r="E254" s="132" t="s">
        <v>2796</v>
      </c>
      <c r="F254" s="132"/>
      <c r="G254" s="145" t="s">
        <v>2797</v>
      </c>
      <c r="H254" s="147" t="s">
        <v>2798</v>
      </c>
      <c r="I254" s="143" t="s">
        <v>2799</v>
      </c>
      <c r="J254" s="132" t="s">
        <v>2800</v>
      </c>
      <c r="K254" s="132" t="s">
        <v>2801</v>
      </c>
      <c r="L254" s="144"/>
      <c r="M254" s="14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:112" s="8" customFormat="1" ht="44.25" customHeight="1">
      <c r="A255" s="177">
        <v>41</v>
      </c>
      <c r="B255" s="96" t="s">
        <v>2802</v>
      </c>
      <c r="C255" s="96" t="s">
        <v>2803</v>
      </c>
      <c r="D255" s="132" t="s">
        <v>2804</v>
      </c>
      <c r="E255" s="132"/>
      <c r="F255" s="132"/>
      <c r="G255" s="145" t="s">
        <v>2805</v>
      </c>
      <c r="H255" s="147" t="s">
        <v>2798</v>
      </c>
      <c r="I255" s="143" t="s">
        <v>2806</v>
      </c>
      <c r="J255" s="132" t="s">
        <v>2807</v>
      </c>
      <c r="K255" s="132" t="s">
        <v>2808</v>
      </c>
      <c r="L255" s="144"/>
      <c r="M255" s="14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:112" s="8" customFormat="1" ht="44.25" customHeight="1">
      <c r="A256" s="177">
        <v>42</v>
      </c>
      <c r="B256" s="96" t="s">
        <v>2809</v>
      </c>
      <c r="C256" s="96" t="s">
        <v>2810</v>
      </c>
      <c r="D256" s="132" t="s">
        <v>2811</v>
      </c>
      <c r="E256" s="132"/>
      <c r="F256" s="132"/>
      <c r="G256" s="145" t="s">
        <v>2811</v>
      </c>
      <c r="H256" s="147" t="s">
        <v>2788</v>
      </c>
      <c r="I256" s="143" t="s">
        <v>2812</v>
      </c>
      <c r="J256" s="132" t="s">
        <v>2813</v>
      </c>
      <c r="K256" s="132" t="s">
        <v>2814</v>
      </c>
      <c r="L256" s="144"/>
      <c r="M256" s="14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:112" s="8" customFormat="1" ht="44.25" customHeight="1">
      <c r="A257" s="177">
        <v>43</v>
      </c>
      <c r="B257" s="96" t="s">
        <v>2815</v>
      </c>
      <c r="C257" s="96" t="s">
        <v>2816</v>
      </c>
      <c r="D257" s="132" t="s">
        <v>2817</v>
      </c>
      <c r="E257" s="132"/>
      <c r="F257" s="132"/>
      <c r="G257" s="145" t="s">
        <v>2818</v>
      </c>
      <c r="H257" s="132" t="s">
        <v>2798</v>
      </c>
      <c r="I257" s="143" t="s">
        <v>2819</v>
      </c>
      <c r="J257" s="132" t="s">
        <v>2820</v>
      </c>
      <c r="K257" s="132" t="s">
        <v>2821</v>
      </c>
      <c r="L257" s="144"/>
      <c r="M257" s="14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:112" s="8" customFormat="1" ht="44.25" customHeight="1">
      <c r="A258" s="177">
        <v>44</v>
      </c>
      <c r="B258" s="96" t="s">
        <v>2822</v>
      </c>
      <c r="C258" s="96" t="s">
        <v>2823</v>
      </c>
      <c r="D258" s="132" t="s">
        <v>2824</v>
      </c>
      <c r="E258" s="132"/>
      <c r="F258" s="132"/>
      <c r="G258" s="145" t="s">
        <v>2824</v>
      </c>
      <c r="H258" s="132" t="s">
        <v>2825</v>
      </c>
      <c r="I258" s="143" t="s">
        <v>2826</v>
      </c>
      <c r="J258" s="132" t="s">
        <v>2827</v>
      </c>
      <c r="K258" s="132" t="s">
        <v>2828</v>
      </c>
      <c r="L258" s="144"/>
      <c r="M258" s="14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:112" s="8" customFormat="1" ht="44.25" customHeight="1">
      <c r="A259" s="177">
        <v>45</v>
      </c>
      <c r="B259" s="96" t="s">
        <v>2829</v>
      </c>
      <c r="C259" s="96" t="s">
        <v>2794</v>
      </c>
      <c r="D259" s="132" t="s">
        <v>2830</v>
      </c>
      <c r="E259" s="132" t="s">
        <v>2831</v>
      </c>
      <c r="F259" s="132"/>
      <c r="G259" s="145" t="s">
        <v>2832</v>
      </c>
      <c r="H259" s="132" t="s">
        <v>2788</v>
      </c>
      <c r="I259" s="143" t="s">
        <v>2833</v>
      </c>
      <c r="J259" s="132" t="s">
        <v>2834</v>
      </c>
      <c r="K259" s="132" t="s">
        <v>2835</v>
      </c>
      <c r="L259" s="144"/>
      <c r="M259" s="14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:112" s="8" customFormat="1" ht="54.75" customHeight="1">
      <c r="A260" s="177">
        <v>46</v>
      </c>
      <c r="B260" s="96" t="s">
        <v>973</v>
      </c>
      <c r="C260" s="96" t="s">
        <v>2836</v>
      </c>
      <c r="D260" s="132" t="s">
        <v>972</v>
      </c>
      <c r="E260" s="132"/>
      <c r="F260" s="132"/>
      <c r="G260" s="96" t="s">
        <v>2837</v>
      </c>
      <c r="H260" s="132" t="s">
        <v>2838</v>
      </c>
      <c r="I260" s="143" t="s">
        <v>2839</v>
      </c>
      <c r="J260" s="132" t="s">
        <v>2840</v>
      </c>
      <c r="K260" s="132" t="s">
        <v>2841</v>
      </c>
      <c r="L260" s="144"/>
      <c r="M260" s="14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:112" s="8" customFormat="1" ht="44.25" customHeight="1">
      <c r="A261" s="157">
        <v>47</v>
      </c>
      <c r="B261" s="96" t="s">
        <v>2842</v>
      </c>
      <c r="C261" s="96" t="s">
        <v>2843</v>
      </c>
      <c r="D261" s="132" t="s">
        <v>2844</v>
      </c>
      <c r="E261" s="132"/>
      <c r="F261" s="132"/>
      <c r="G261" s="145" t="s">
        <v>2844</v>
      </c>
      <c r="H261" s="132" t="s">
        <v>2788</v>
      </c>
      <c r="I261" s="143" t="s">
        <v>2845</v>
      </c>
      <c r="J261" s="132" t="s">
        <v>2846</v>
      </c>
      <c r="K261" s="132" t="s">
        <v>1185</v>
      </c>
      <c r="L261" s="144"/>
      <c r="M261" s="14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:112" s="8" customFormat="1" ht="83.25" customHeight="1">
      <c r="A262" s="177">
        <v>48</v>
      </c>
      <c r="B262" s="19" t="s">
        <v>1186</v>
      </c>
      <c r="C262" s="96" t="s">
        <v>2823</v>
      </c>
      <c r="D262" s="132" t="s">
        <v>1187</v>
      </c>
      <c r="E262" s="132" t="s">
        <v>1188</v>
      </c>
      <c r="F262" s="132"/>
      <c r="G262" s="145" t="s">
        <v>1189</v>
      </c>
      <c r="H262" s="132" t="s">
        <v>2788</v>
      </c>
      <c r="I262" s="143" t="s">
        <v>1190</v>
      </c>
      <c r="J262" s="132" t="s">
        <v>1191</v>
      </c>
      <c r="K262" s="132" t="s">
        <v>1192</v>
      </c>
      <c r="L262" s="144"/>
      <c r="M262" s="14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:112" s="8" customFormat="1" ht="54.75" customHeight="1">
      <c r="A263" s="177">
        <v>49</v>
      </c>
      <c r="B263" s="96" t="s">
        <v>1193</v>
      </c>
      <c r="C263" s="96" t="s">
        <v>1194</v>
      </c>
      <c r="D263" s="132" t="s">
        <v>1195</v>
      </c>
      <c r="E263" s="132" t="s">
        <v>2831</v>
      </c>
      <c r="F263" s="132"/>
      <c r="G263" s="145" t="s">
        <v>1196</v>
      </c>
      <c r="H263" s="132" t="s">
        <v>2798</v>
      </c>
      <c r="I263" s="143" t="s">
        <v>1197</v>
      </c>
      <c r="J263" s="132" t="s">
        <v>1198</v>
      </c>
      <c r="K263" s="132" t="s">
        <v>1199</v>
      </c>
      <c r="L263" s="144"/>
      <c r="M263" s="14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:112" s="8" customFormat="1" ht="44.25" customHeight="1">
      <c r="A264" s="177">
        <v>50</v>
      </c>
      <c r="B264" s="96" t="s">
        <v>1200</v>
      </c>
      <c r="C264" s="96" t="s">
        <v>1201</v>
      </c>
      <c r="D264" s="132" t="s">
        <v>1202</v>
      </c>
      <c r="E264" s="132" t="s">
        <v>1203</v>
      </c>
      <c r="F264" s="132"/>
      <c r="G264" s="145" t="s">
        <v>1204</v>
      </c>
      <c r="H264" s="132" t="s">
        <v>2788</v>
      </c>
      <c r="I264" s="143" t="s">
        <v>1205</v>
      </c>
      <c r="J264" s="132" t="s">
        <v>1206</v>
      </c>
      <c r="K264" s="132" t="s">
        <v>1207</v>
      </c>
      <c r="L264" s="144"/>
      <c r="M264" s="14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:112" s="8" customFormat="1" ht="44.25" customHeight="1">
      <c r="A265" s="177">
        <v>51</v>
      </c>
      <c r="B265" s="96" t="s">
        <v>1208</v>
      </c>
      <c r="C265" s="96" t="s">
        <v>1209</v>
      </c>
      <c r="D265" s="132" t="s">
        <v>1210</v>
      </c>
      <c r="E265" s="132" t="s">
        <v>1211</v>
      </c>
      <c r="F265" s="132"/>
      <c r="G265" s="145" t="s">
        <v>1210</v>
      </c>
      <c r="H265" s="132" t="s">
        <v>2788</v>
      </c>
      <c r="I265" s="143" t="s">
        <v>1212</v>
      </c>
      <c r="J265" s="132" t="s">
        <v>1213</v>
      </c>
      <c r="K265" s="132" t="s">
        <v>1207</v>
      </c>
      <c r="L265" s="144"/>
      <c r="M265" s="14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:112" s="8" customFormat="1" ht="44.25" customHeight="1">
      <c r="A266" s="177">
        <v>52</v>
      </c>
      <c r="B266" s="96" t="s">
        <v>1214</v>
      </c>
      <c r="C266" s="96" t="s">
        <v>2810</v>
      </c>
      <c r="D266" s="132" t="s">
        <v>1215</v>
      </c>
      <c r="E266" s="132" t="s">
        <v>1216</v>
      </c>
      <c r="F266" s="132"/>
      <c r="G266" s="145" t="s">
        <v>1217</v>
      </c>
      <c r="H266" s="132" t="s">
        <v>2788</v>
      </c>
      <c r="I266" s="143" t="s">
        <v>1218</v>
      </c>
      <c r="J266" s="132" t="s">
        <v>1219</v>
      </c>
      <c r="K266" s="132" t="s">
        <v>1220</v>
      </c>
      <c r="L266" s="144"/>
      <c r="M266" s="14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:112" s="8" customFormat="1" ht="44.25" customHeight="1">
      <c r="A267" s="177">
        <v>53</v>
      </c>
      <c r="B267" s="96" t="s">
        <v>1221</v>
      </c>
      <c r="C267" s="96" t="s">
        <v>1222</v>
      </c>
      <c r="D267" s="132" t="s">
        <v>1223</v>
      </c>
      <c r="E267" s="132" t="s">
        <v>1211</v>
      </c>
      <c r="F267" s="132"/>
      <c r="G267" s="145" t="s">
        <v>1223</v>
      </c>
      <c r="H267" s="132" t="s">
        <v>2788</v>
      </c>
      <c r="I267" s="143" t="s">
        <v>1224</v>
      </c>
      <c r="J267" s="132" t="s">
        <v>1225</v>
      </c>
      <c r="K267" s="132" t="s">
        <v>1226</v>
      </c>
      <c r="L267" s="144"/>
      <c r="M267" s="14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:112" s="8" customFormat="1" ht="44.25" customHeight="1">
      <c r="A268" s="177">
        <v>54</v>
      </c>
      <c r="B268" s="96" t="s">
        <v>1227</v>
      </c>
      <c r="C268" s="96" t="s">
        <v>1228</v>
      </c>
      <c r="D268" s="132" t="s">
        <v>1229</v>
      </c>
      <c r="E268" s="132" t="s">
        <v>1211</v>
      </c>
      <c r="F268" s="132"/>
      <c r="G268" s="145" t="s">
        <v>1229</v>
      </c>
      <c r="H268" s="132" t="s">
        <v>2788</v>
      </c>
      <c r="I268" s="143" t="s">
        <v>1230</v>
      </c>
      <c r="J268" s="132" t="s">
        <v>1231</v>
      </c>
      <c r="K268" s="132" t="s">
        <v>1232</v>
      </c>
      <c r="L268" s="144"/>
      <c r="M268" s="14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:112" s="8" customFormat="1" ht="44.25" customHeight="1">
      <c r="A269" s="177">
        <v>55</v>
      </c>
      <c r="B269" s="96" t="s">
        <v>1233</v>
      </c>
      <c r="C269" s="96" t="s">
        <v>1201</v>
      </c>
      <c r="D269" s="132" t="s">
        <v>1234</v>
      </c>
      <c r="E269" s="132" t="s">
        <v>1211</v>
      </c>
      <c r="F269" s="132"/>
      <c r="G269" s="145" t="s">
        <v>1234</v>
      </c>
      <c r="H269" s="132" t="s">
        <v>2788</v>
      </c>
      <c r="I269" s="143" t="s">
        <v>1235</v>
      </c>
      <c r="J269" s="132" t="s">
        <v>1236</v>
      </c>
      <c r="K269" s="132" t="s">
        <v>1237</v>
      </c>
      <c r="L269" s="144"/>
      <c r="M269" s="14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:112" s="8" customFormat="1" ht="44.25" customHeight="1">
      <c r="A270" s="177">
        <v>56</v>
      </c>
      <c r="B270" s="96" t="s">
        <v>1238</v>
      </c>
      <c r="C270" s="96" t="s">
        <v>1201</v>
      </c>
      <c r="D270" s="132" t="s">
        <v>1239</v>
      </c>
      <c r="E270" s="132" t="s">
        <v>1211</v>
      </c>
      <c r="F270" s="132"/>
      <c r="G270" s="145" t="s">
        <v>1239</v>
      </c>
      <c r="H270" s="132" t="s">
        <v>2788</v>
      </c>
      <c r="I270" s="143" t="s">
        <v>1240</v>
      </c>
      <c r="J270" s="132" t="s">
        <v>1241</v>
      </c>
      <c r="K270" s="132" t="s">
        <v>1242</v>
      </c>
      <c r="L270" s="144"/>
      <c r="M270" s="14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:112" s="8" customFormat="1" ht="44.25" customHeight="1">
      <c r="A271" s="177">
        <v>57</v>
      </c>
      <c r="B271" s="96" t="s">
        <v>1243</v>
      </c>
      <c r="C271" s="96" t="s">
        <v>1244</v>
      </c>
      <c r="D271" s="132" t="s">
        <v>1245</v>
      </c>
      <c r="E271" s="132" t="s">
        <v>1211</v>
      </c>
      <c r="F271" s="132"/>
      <c r="G271" s="145" t="s">
        <v>1245</v>
      </c>
      <c r="H271" s="132" t="s">
        <v>2788</v>
      </c>
      <c r="I271" s="143" t="s">
        <v>1246</v>
      </c>
      <c r="J271" s="132" t="s">
        <v>1247</v>
      </c>
      <c r="K271" s="132" t="s">
        <v>1248</v>
      </c>
      <c r="L271" s="144"/>
      <c r="M271" s="14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:112" s="8" customFormat="1" ht="49.5" customHeight="1">
      <c r="A272" s="177">
        <v>58</v>
      </c>
      <c r="B272" s="96" t="s">
        <v>1249</v>
      </c>
      <c r="C272" s="96" t="s">
        <v>1250</v>
      </c>
      <c r="D272" s="132" t="s">
        <v>1251</v>
      </c>
      <c r="E272" s="132" t="s">
        <v>1252</v>
      </c>
      <c r="F272" s="132"/>
      <c r="G272" s="145" t="s">
        <v>1253</v>
      </c>
      <c r="H272" s="132" t="s">
        <v>2788</v>
      </c>
      <c r="I272" s="143" t="s">
        <v>1254</v>
      </c>
      <c r="J272" s="132" t="s">
        <v>1255</v>
      </c>
      <c r="K272" s="132" t="s">
        <v>1256</v>
      </c>
      <c r="L272" s="144"/>
      <c r="M272" s="14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:112" s="8" customFormat="1" ht="56.25" customHeight="1">
      <c r="A273" s="177">
        <v>59</v>
      </c>
      <c r="B273" s="96" t="s">
        <v>1257</v>
      </c>
      <c r="C273" s="96" t="s">
        <v>1201</v>
      </c>
      <c r="D273" s="132" t="s">
        <v>1258</v>
      </c>
      <c r="E273" s="132" t="s">
        <v>1259</v>
      </c>
      <c r="F273" s="132"/>
      <c r="G273" s="145" t="s">
        <v>1260</v>
      </c>
      <c r="H273" s="132" t="s">
        <v>2788</v>
      </c>
      <c r="I273" s="143" t="s">
        <v>1261</v>
      </c>
      <c r="J273" s="132" t="s">
        <v>1262</v>
      </c>
      <c r="K273" s="132" t="s">
        <v>1263</v>
      </c>
      <c r="L273" s="144"/>
      <c r="M273" s="14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:112" s="8" customFormat="1" ht="44.25" customHeight="1">
      <c r="A274" s="177">
        <v>60</v>
      </c>
      <c r="B274" s="96" t="s">
        <v>1264</v>
      </c>
      <c r="C274" s="96" t="s">
        <v>1265</v>
      </c>
      <c r="D274" s="132" t="s">
        <v>1266</v>
      </c>
      <c r="E274" s="132" t="s">
        <v>1267</v>
      </c>
      <c r="F274" s="132"/>
      <c r="G274" s="145" t="s">
        <v>1268</v>
      </c>
      <c r="H274" s="132" t="s">
        <v>2798</v>
      </c>
      <c r="I274" s="143" t="s">
        <v>1269</v>
      </c>
      <c r="J274" s="132" t="s">
        <v>1270</v>
      </c>
      <c r="K274" s="132" t="s">
        <v>1271</v>
      </c>
      <c r="L274" s="144"/>
      <c r="M274" s="14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:112" s="8" customFormat="1" ht="44.25" customHeight="1">
      <c r="A275" s="177">
        <v>61</v>
      </c>
      <c r="B275" s="96" t="s">
        <v>1272</v>
      </c>
      <c r="C275" s="96" t="s">
        <v>1209</v>
      </c>
      <c r="D275" s="132" t="s">
        <v>1273</v>
      </c>
      <c r="E275" s="132" t="s">
        <v>1211</v>
      </c>
      <c r="F275" s="132"/>
      <c r="G275" s="145" t="s">
        <v>1273</v>
      </c>
      <c r="H275" s="132" t="s">
        <v>2788</v>
      </c>
      <c r="I275" s="143" t="s">
        <v>1274</v>
      </c>
      <c r="J275" s="132" t="s">
        <v>1275</v>
      </c>
      <c r="K275" s="132" t="s">
        <v>1276</v>
      </c>
      <c r="L275" s="144"/>
      <c r="M275" s="14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:112" s="8" customFormat="1" ht="44.25" customHeight="1">
      <c r="A276" s="177">
        <v>62</v>
      </c>
      <c r="B276" s="96" t="s">
        <v>1277</v>
      </c>
      <c r="C276" s="96" t="s">
        <v>1250</v>
      </c>
      <c r="D276" s="132" t="s">
        <v>1278</v>
      </c>
      <c r="E276" s="132" t="s">
        <v>1211</v>
      </c>
      <c r="F276" s="132"/>
      <c r="G276" s="145" t="s">
        <v>1278</v>
      </c>
      <c r="H276" s="132" t="s">
        <v>2788</v>
      </c>
      <c r="I276" s="143" t="s">
        <v>1279</v>
      </c>
      <c r="J276" s="132" t="s">
        <v>1280</v>
      </c>
      <c r="K276" s="132" t="s">
        <v>1281</v>
      </c>
      <c r="L276" s="144"/>
      <c r="M276" s="14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:112" s="8" customFormat="1" ht="44.25" customHeight="1">
      <c r="A277" s="177">
        <v>63</v>
      </c>
      <c r="B277" s="96" t="s">
        <v>1282</v>
      </c>
      <c r="C277" s="96" t="s">
        <v>1222</v>
      </c>
      <c r="D277" s="132" t="s">
        <v>1283</v>
      </c>
      <c r="E277" s="132" t="s">
        <v>1284</v>
      </c>
      <c r="F277" s="132"/>
      <c r="G277" s="145" t="s">
        <v>1285</v>
      </c>
      <c r="H277" s="132" t="s">
        <v>2788</v>
      </c>
      <c r="I277" s="143" t="s">
        <v>1286</v>
      </c>
      <c r="J277" s="132" t="s">
        <v>1287</v>
      </c>
      <c r="K277" s="132" t="s">
        <v>1288</v>
      </c>
      <c r="L277" s="144"/>
      <c r="M277" s="14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:112" s="8" customFormat="1" ht="44.25" customHeight="1">
      <c r="A278" s="177">
        <v>64</v>
      </c>
      <c r="B278" s="96" t="s">
        <v>1289</v>
      </c>
      <c r="C278" s="96" t="s">
        <v>1290</v>
      </c>
      <c r="D278" s="132" t="s">
        <v>1291</v>
      </c>
      <c r="E278" s="132" t="s">
        <v>1267</v>
      </c>
      <c r="F278" s="132"/>
      <c r="G278" s="145" t="s">
        <v>1292</v>
      </c>
      <c r="H278" s="132" t="s">
        <v>2788</v>
      </c>
      <c r="I278" s="143" t="s">
        <v>1293</v>
      </c>
      <c r="J278" s="132" t="s">
        <v>1294</v>
      </c>
      <c r="K278" s="132" t="s">
        <v>1295</v>
      </c>
      <c r="L278" s="144"/>
      <c r="M278" s="14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:112" s="8" customFormat="1" ht="44.25" customHeight="1">
      <c r="A279" s="177">
        <v>65</v>
      </c>
      <c r="B279" s="96" t="s">
        <v>1296</v>
      </c>
      <c r="C279" s="96" t="s">
        <v>2823</v>
      </c>
      <c r="D279" s="132" t="s">
        <v>1297</v>
      </c>
      <c r="E279" s="132" t="s">
        <v>1298</v>
      </c>
      <c r="F279" s="132"/>
      <c r="G279" s="145" t="s">
        <v>1299</v>
      </c>
      <c r="H279" s="132" t="s">
        <v>2788</v>
      </c>
      <c r="I279" s="143" t="s">
        <v>1300</v>
      </c>
      <c r="J279" s="132" t="s">
        <v>1301</v>
      </c>
      <c r="K279" s="132" t="s">
        <v>1302</v>
      </c>
      <c r="L279" s="144"/>
      <c r="M279" s="14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:112" s="8" customFormat="1" ht="44.25" customHeight="1">
      <c r="A280" s="177">
        <v>66</v>
      </c>
      <c r="B280" s="19" t="s">
        <v>1303</v>
      </c>
      <c r="C280" s="96" t="s">
        <v>1304</v>
      </c>
      <c r="D280" s="132" t="s">
        <v>1305</v>
      </c>
      <c r="E280" s="132" t="s">
        <v>1306</v>
      </c>
      <c r="F280" s="132"/>
      <c r="G280" s="145" t="s">
        <v>1307</v>
      </c>
      <c r="H280" s="132" t="s">
        <v>2788</v>
      </c>
      <c r="I280" s="143" t="s">
        <v>1308</v>
      </c>
      <c r="J280" s="132" t="s">
        <v>1309</v>
      </c>
      <c r="K280" s="132" t="s">
        <v>1310</v>
      </c>
      <c r="L280" s="144"/>
      <c r="M280" s="144"/>
      <c r="N280" s="3">
        <v>28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:112" s="8" customFormat="1" ht="54" customHeight="1">
      <c r="A281" s="350">
        <v>68</v>
      </c>
      <c r="B281" s="19" t="s">
        <v>1311</v>
      </c>
      <c r="C281" s="96" t="s">
        <v>1312</v>
      </c>
      <c r="D281" s="132" t="s">
        <v>1313</v>
      </c>
      <c r="E281" s="145" t="s">
        <v>1314</v>
      </c>
      <c r="F281" s="132"/>
      <c r="G281" s="145" t="s">
        <v>1315</v>
      </c>
      <c r="H281" s="132" t="s">
        <v>1316</v>
      </c>
      <c r="I281" s="353" t="s">
        <v>1317</v>
      </c>
      <c r="J281" s="315" t="s">
        <v>1318</v>
      </c>
      <c r="K281" s="315" t="s">
        <v>1319</v>
      </c>
      <c r="L281" s="144"/>
      <c r="M281" s="144"/>
      <c r="N281" s="3" t="s">
        <v>1320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:112" s="8" customFormat="1" ht="54" customHeight="1">
      <c r="A282" s="351"/>
      <c r="B282" s="19" t="s">
        <v>1321</v>
      </c>
      <c r="C282" s="96" t="s">
        <v>1312</v>
      </c>
      <c r="D282" s="132" t="s">
        <v>1313</v>
      </c>
      <c r="E282" s="132"/>
      <c r="F282" s="132"/>
      <c r="G282" s="145" t="s">
        <v>1322</v>
      </c>
      <c r="H282" s="132" t="s">
        <v>1316</v>
      </c>
      <c r="I282" s="361"/>
      <c r="J282" s="316"/>
      <c r="K282" s="316"/>
      <c r="L282" s="144"/>
      <c r="M282" s="14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:112" s="8" customFormat="1" ht="54" customHeight="1">
      <c r="A283" s="351"/>
      <c r="B283" s="19" t="s">
        <v>1323</v>
      </c>
      <c r="C283" s="96" t="s">
        <v>1312</v>
      </c>
      <c r="D283" s="132" t="s">
        <v>1324</v>
      </c>
      <c r="E283" s="132" t="s">
        <v>1267</v>
      </c>
      <c r="F283" s="132"/>
      <c r="G283" s="145" t="s">
        <v>1325</v>
      </c>
      <c r="H283" s="132" t="s">
        <v>1316</v>
      </c>
      <c r="I283" s="361"/>
      <c r="J283" s="316"/>
      <c r="K283" s="316"/>
      <c r="L283" s="144"/>
      <c r="M283" s="14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:112" s="8" customFormat="1" ht="54" customHeight="1">
      <c r="A284" s="351"/>
      <c r="B284" s="19" t="s">
        <v>1326</v>
      </c>
      <c r="C284" s="96" t="s">
        <v>1312</v>
      </c>
      <c r="D284" s="132" t="s">
        <v>1313</v>
      </c>
      <c r="E284" s="145" t="s">
        <v>1327</v>
      </c>
      <c r="F284" s="132"/>
      <c r="G284" s="145" t="s">
        <v>1328</v>
      </c>
      <c r="H284" s="132" t="s">
        <v>1316</v>
      </c>
      <c r="I284" s="361"/>
      <c r="J284" s="316"/>
      <c r="K284" s="316"/>
      <c r="L284" s="144"/>
      <c r="M284" s="14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:112" s="8" customFormat="1" ht="54" customHeight="1">
      <c r="A285" s="351"/>
      <c r="B285" s="19" t="s">
        <v>1329</v>
      </c>
      <c r="C285" s="96" t="s">
        <v>1312</v>
      </c>
      <c r="D285" s="132" t="s">
        <v>1330</v>
      </c>
      <c r="E285" s="132" t="s">
        <v>1331</v>
      </c>
      <c r="F285" s="132"/>
      <c r="G285" s="145" t="s">
        <v>1332</v>
      </c>
      <c r="H285" s="132" t="s">
        <v>1316</v>
      </c>
      <c r="I285" s="361"/>
      <c r="J285" s="316"/>
      <c r="K285" s="316"/>
      <c r="L285" s="144"/>
      <c r="M285" s="14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:112" s="8" customFormat="1" ht="54" customHeight="1">
      <c r="A286" s="352"/>
      <c r="B286" s="19" t="s">
        <v>1333</v>
      </c>
      <c r="C286" s="96" t="s">
        <v>1312</v>
      </c>
      <c r="D286" s="132" t="s">
        <v>1334</v>
      </c>
      <c r="E286" s="132" t="s">
        <v>1335</v>
      </c>
      <c r="F286" s="132"/>
      <c r="G286" s="145" t="s">
        <v>1336</v>
      </c>
      <c r="H286" s="132" t="s">
        <v>1316</v>
      </c>
      <c r="I286" s="354"/>
      <c r="J286" s="317"/>
      <c r="K286" s="317"/>
      <c r="L286" s="144"/>
      <c r="M286" s="14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:112" s="8" customFormat="1" ht="44.25" customHeight="1">
      <c r="A287" s="177">
        <v>69</v>
      </c>
      <c r="B287" s="96" t="s">
        <v>1337</v>
      </c>
      <c r="C287" s="96" t="s">
        <v>1338</v>
      </c>
      <c r="D287" s="132" t="s">
        <v>1339</v>
      </c>
      <c r="E287" s="132"/>
      <c r="F287" s="132"/>
      <c r="G287" s="145" t="s">
        <v>1339</v>
      </c>
      <c r="H287" s="132" t="s">
        <v>1316</v>
      </c>
      <c r="I287" s="132" t="s">
        <v>1340</v>
      </c>
      <c r="J287" s="132" t="s">
        <v>1341</v>
      </c>
      <c r="K287" s="132" t="s">
        <v>1342</v>
      </c>
      <c r="L287" s="144"/>
      <c r="M287" s="14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:112" s="8" customFormat="1" ht="44.25" customHeight="1">
      <c r="A288" s="177">
        <v>70</v>
      </c>
      <c r="B288" s="96" t="s">
        <v>1343</v>
      </c>
      <c r="C288" s="96" t="s">
        <v>1338</v>
      </c>
      <c r="D288" s="366" t="s">
        <v>1344</v>
      </c>
      <c r="E288" s="132"/>
      <c r="F288" s="132"/>
      <c r="G288" s="145" t="s">
        <v>1344</v>
      </c>
      <c r="H288" s="132" t="s">
        <v>1316</v>
      </c>
      <c r="I288" s="132" t="s">
        <v>1345</v>
      </c>
      <c r="J288" s="132" t="s">
        <v>1346</v>
      </c>
      <c r="K288" s="132" t="s">
        <v>1342</v>
      </c>
      <c r="L288" s="144"/>
      <c r="M288" s="14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:112" s="8" customFormat="1" ht="44.25" customHeight="1">
      <c r="A289" s="177">
        <v>71</v>
      </c>
      <c r="B289" s="96" t="s">
        <v>2497</v>
      </c>
      <c r="C289" s="96" t="s">
        <v>1338</v>
      </c>
      <c r="D289" s="132" t="s">
        <v>1339</v>
      </c>
      <c r="E289" s="132"/>
      <c r="F289" s="132"/>
      <c r="G289" s="145" t="s">
        <v>1339</v>
      </c>
      <c r="H289" s="132" t="s">
        <v>1316</v>
      </c>
      <c r="I289" s="148" t="s">
        <v>1347</v>
      </c>
      <c r="J289" s="132" t="s">
        <v>1348</v>
      </c>
      <c r="K289" s="132" t="s">
        <v>1342</v>
      </c>
      <c r="L289" s="144"/>
      <c r="M289" s="14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:112" s="8" customFormat="1" ht="44.25" customHeight="1">
      <c r="A290" s="177">
        <v>72</v>
      </c>
      <c r="B290" s="96" t="s">
        <v>1349</v>
      </c>
      <c r="C290" s="96" t="s">
        <v>1312</v>
      </c>
      <c r="D290" s="132" t="s">
        <v>1350</v>
      </c>
      <c r="E290" s="132" t="s">
        <v>1351</v>
      </c>
      <c r="F290" s="132"/>
      <c r="G290" s="145" t="s">
        <v>1352</v>
      </c>
      <c r="H290" s="132" t="s">
        <v>1316</v>
      </c>
      <c r="I290" s="148" t="s">
        <v>1353</v>
      </c>
      <c r="J290" s="132" t="s">
        <v>1354</v>
      </c>
      <c r="K290" s="132" t="s">
        <v>1355</v>
      </c>
      <c r="L290" s="144"/>
      <c r="M290" s="14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:112" s="8" customFormat="1" ht="44.25" customHeight="1">
      <c r="A291" s="177">
        <v>73</v>
      </c>
      <c r="B291" s="96" t="s">
        <v>1356</v>
      </c>
      <c r="C291" s="96" t="s">
        <v>1338</v>
      </c>
      <c r="D291" s="132" t="s">
        <v>1357</v>
      </c>
      <c r="E291" s="132" t="s">
        <v>1358</v>
      </c>
      <c r="F291" s="132"/>
      <c r="G291" s="145" t="s">
        <v>1359</v>
      </c>
      <c r="H291" s="132" t="s">
        <v>1316</v>
      </c>
      <c r="I291" s="148" t="s">
        <v>1360</v>
      </c>
      <c r="J291" s="132" t="s">
        <v>1361</v>
      </c>
      <c r="K291" s="132" t="s">
        <v>1362</v>
      </c>
      <c r="L291" s="144"/>
      <c r="M291" s="14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:112" s="8" customFormat="1" ht="44.25" customHeight="1">
      <c r="A292" s="177">
        <v>74</v>
      </c>
      <c r="B292" s="96" t="s">
        <v>1363</v>
      </c>
      <c r="C292" s="96" t="s">
        <v>1312</v>
      </c>
      <c r="D292" s="132" t="s">
        <v>1364</v>
      </c>
      <c r="E292" s="132">
        <v>0</v>
      </c>
      <c r="F292" s="132"/>
      <c r="G292" s="145" t="s">
        <v>1364</v>
      </c>
      <c r="H292" s="132" t="s">
        <v>1365</v>
      </c>
      <c r="I292" s="149" t="s">
        <v>179</v>
      </c>
      <c r="J292" s="132" t="s">
        <v>1366</v>
      </c>
      <c r="K292" s="132" t="s">
        <v>1367</v>
      </c>
      <c r="L292" s="144"/>
      <c r="M292" s="14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:112" s="8" customFormat="1" ht="44.25" customHeight="1">
      <c r="A293" s="177">
        <v>75</v>
      </c>
      <c r="B293" s="96" t="s">
        <v>1368</v>
      </c>
      <c r="C293" s="96" t="s">
        <v>1338</v>
      </c>
      <c r="D293" s="132" t="s">
        <v>1369</v>
      </c>
      <c r="E293" s="132" t="s">
        <v>1370</v>
      </c>
      <c r="F293" s="132"/>
      <c r="G293" s="145" t="s">
        <v>1371</v>
      </c>
      <c r="H293" s="132" t="s">
        <v>1365</v>
      </c>
      <c r="I293" s="143" t="s">
        <v>180</v>
      </c>
      <c r="J293" s="132" t="s">
        <v>1372</v>
      </c>
      <c r="K293" s="132" t="s">
        <v>1373</v>
      </c>
      <c r="L293" s="144"/>
      <c r="M293" s="14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:112" s="8" customFormat="1" ht="44.25" customHeight="1">
      <c r="A294" s="177">
        <v>76</v>
      </c>
      <c r="B294" s="96" t="s">
        <v>1374</v>
      </c>
      <c r="C294" s="96" t="s">
        <v>1375</v>
      </c>
      <c r="D294" s="132" t="s">
        <v>1376</v>
      </c>
      <c r="E294" s="132" t="s">
        <v>1370</v>
      </c>
      <c r="F294" s="132"/>
      <c r="G294" s="145" t="s">
        <v>1377</v>
      </c>
      <c r="H294" s="132" t="s">
        <v>1378</v>
      </c>
      <c r="I294" s="148" t="s">
        <v>1379</v>
      </c>
      <c r="J294" s="132" t="s">
        <v>1380</v>
      </c>
      <c r="K294" s="132" t="s">
        <v>1381</v>
      </c>
      <c r="L294" s="144"/>
      <c r="M294" s="14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:112" s="8" customFormat="1" ht="44.25" customHeight="1">
      <c r="A295" s="177">
        <v>77</v>
      </c>
      <c r="B295" s="96" t="s">
        <v>1382</v>
      </c>
      <c r="C295" s="96" t="s">
        <v>1312</v>
      </c>
      <c r="D295" s="132" t="s">
        <v>1383</v>
      </c>
      <c r="E295" s="132" t="s">
        <v>1384</v>
      </c>
      <c r="F295" s="132"/>
      <c r="G295" s="145" t="s">
        <v>1385</v>
      </c>
      <c r="H295" s="132" t="s">
        <v>1386</v>
      </c>
      <c r="I295" s="148" t="s">
        <v>1387</v>
      </c>
      <c r="J295" s="132" t="s">
        <v>1388</v>
      </c>
      <c r="K295" s="132" t="s">
        <v>1389</v>
      </c>
      <c r="L295" s="144"/>
      <c r="M295" s="14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:112" s="8" customFormat="1" ht="44.25" customHeight="1">
      <c r="A296" s="177">
        <v>78</v>
      </c>
      <c r="B296" s="96" t="s">
        <v>1390</v>
      </c>
      <c r="C296" s="96" t="s">
        <v>1312</v>
      </c>
      <c r="D296" s="132" t="s">
        <v>1391</v>
      </c>
      <c r="E296" s="132">
        <v>0</v>
      </c>
      <c r="F296" s="132"/>
      <c r="G296" s="145" t="s">
        <v>1392</v>
      </c>
      <c r="H296" s="132" t="s">
        <v>1393</v>
      </c>
      <c r="I296" s="148" t="s">
        <v>1394</v>
      </c>
      <c r="J296" s="132" t="s">
        <v>1395</v>
      </c>
      <c r="K296" s="132" t="s">
        <v>1396</v>
      </c>
      <c r="L296" s="144"/>
      <c r="M296" s="14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:112" s="8" customFormat="1" ht="44.25" customHeight="1">
      <c r="A297" s="177">
        <v>79</v>
      </c>
      <c r="B297" s="96" t="s">
        <v>1397</v>
      </c>
      <c r="C297" s="96" t="s">
        <v>1338</v>
      </c>
      <c r="D297" s="132" t="s">
        <v>1398</v>
      </c>
      <c r="E297" s="132" t="s">
        <v>1399</v>
      </c>
      <c r="F297" s="132"/>
      <c r="G297" s="145" t="s">
        <v>1400</v>
      </c>
      <c r="H297" s="132" t="s">
        <v>1386</v>
      </c>
      <c r="I297" s="150" t="s">
        <v>1401</v>
      </c>
      <c r="J297" s="132" t="s">
        <v>1402</v>
      </c>
      <c r="K297" s="132" t="s">
        <v>1403</v>
      </c>
      <c r="L297" s="144"/>
      <c r="M297" s="14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:112" s="8" customFormat="1" ht="44.25" customHeight="1">
      <c r="A298" s="177">
        <v>80</v>
      </c>
      <c r="B298" s="96" t="s">
        <v>2330</v>
      </c>
      <c r="C298" s="96" t="s">
        <v>1312</v>
      </c>
      <c r="D298" s="132" t="s">
        <v>1404</v>
      </c>
      <c r="E298" s="132" t="s">
        <v>1370</v>
      </c>
      <c r="F298" s="132"/>
      <c r="G298" s="145" t="s">
        <v>1405</v>
      </c>
      <c r="H298" s="132" t="s">
        <v>1386</v>
      </c>
      <c r="I298" s="148" t="s">
        <v>1406</v>
      </c>
      <c r="J298" s="132" t="s">
        <v>1407</v>
      </c>
      <c r="K298" s="132" t="s">
        <v>1408</v>
      </c>
      <c r="L298" s="144"/>
      <c r="M298" s="14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:112" s="8" customFormat="1" ht="44.25" customHeight="1">
      <c r="A299" s="177">
        <v>81</v>
      </c>
      <c r="B299" s="96" t="s">
        <v>1409</v>
      </c>
      <c r="C299" s="96" t="s">
        <v>1312</v>
      </c>
      <c r="D299" s="132" t="s">
        <v>1410</v>
      </c>
      <c r="E299" s="132" t="s">
        <v>1411</v>
      </c>
      <c r="F299" s="132"/>
      <c r="G299" s="145" t="s">
        <v>1412</v>
      </c>
      <c r="H299" s="132" t="s">
        <v>1386</v>
      </c>
      <c r="I299" s="148" t="s">
        <v>1413</v>
      </c>
      <c r="J299" s="132" t="s">
        <v>1414</v>
      </c>
      <c r="K299" s="132" t="s">
        <v>1415</v>
      </c>
      <c r="L299" s="144"/>
      <c r="M299" s="14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:112" s="8" customFormat="1" ht="44.25" customHeight="1">
      <c r="A300" s="177">
        <v>82</v>
      </c>
      <c r="B300" s="96" t="s">
        <v>1416</v>
      </c>
      <c r="C300" s="96" t="s">
        <v>1312</v>
      </c>
      <c r="D300" s="132" t="s">
        <v>1417</v>
      </c>
      <c r="E300" s="132" t="s">
        <v>1418</v>
      </c>
      <c r="F300" s="132"/>
      <c r="G300" s="145" t="s">
        <v>1419</v>
      </c>
      <c r="H300" s="132" t="s">
        <v>1420</v>
      </c>
      <c r="I300" s="148" t="s">
        <v>1421</v>
      </c>
      <c r="J300" s="132" t="s">
        <v>1422</v>
      </c>
      <c r="K300" s="132" t="s">
        <v>1408</v>
      </c>
      <c r="L300" s="144"/>
      <c r="M300" s="14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:112" s="8" customFormat="1" ht="44.25" customHeight="1">
      <c r="A301" s="177">
        <v>83</v>
      </c>
      <c r="B301" s="96" t="s">
        <v>1423</v>
      </c>
      <c r="C301" s="96" t="s">
        <v>1312</v>
      </c>
      <c r="D301" s="132" t="s">
        <v>1424</v>
      </c>
      <c r="E301" s="132" t="s">
        <v>1425</v>
      </c>
      <c r="F301" s="132"/>
      <c r="G301" s="145" t="s">
        <v>1405</v>
      </c>
      <c r="H301" s="132" t="s">
        <v>1420</v>
      </c>
      <c r="I301" s="148" t="s">
        <v>1426</v>
      </c>
      <c r="J301" s="132" t="s">
        <v>1427</v>
      </c>
      <c r="K301" s="132" t="s">
        <v>1428</v>
      </c>
      <c r="L301" s="144"/>
      <c r="M301" s="144"/>
      <c r="N301" s="3">
        <v>16</v>
      </c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:112" s="8" customFormat="1" ht="44.25" customHeight="1" thickBot="1">
      <c r="A302" s="177">
        <v>84</v>
      </c>
      <c r="B302" s="96" t="s">
        <v>1429</v>
      </c>
      <c r="C302" s="96" t="s">
        <v>1430</v>
      </c>
      <c r="D302" s="132" t="s">
        <v>181</v>
      </c>
      <c r="E302" s="132" t="s">
        <v>1431</v>
      </c>
      <c r="F302" s="132"/>
      <c r="G302" s="132">
        <v>1380</v>
      </c>
      <c r="H302" s="132" t="s">
        <v>1432</v>
      </c>
      <c r="I302" s="132" t="s">
        <v>1433</v>
      </c>
      <c r="J302" s="151" t="s">
        <v>182</v>
      </c>
      <c r="K302" s="132" t="s">
        <v>1434</v>
      </c>
      <c r="L302" s="144"/>
      <c r="M302" s="144"/>
      <c r="N302" s="3" t="s">
        <v>1435</v>
      </c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:112" s="8" customFormat="1" ht="44.25" customHeight="1" thickBot="1">
      <c r="A303" s="177">
        <v>85</v>
      </c>
      <c r="B303" s="96" t="s">
        <v>1436</v>
      </c>
      <c r="C303" s="96" t="s">
        <v>1437</v>
      </c>
      <c r="D303" s="132" t="s">
        <v>1438</v>
      </c>
      <c r="E303" s="132" t="s">
        <v>183</v>
      </c>
      <c r="F303" s="132"/>
      <c r="G303" s="132" t="s">
        <v>184</v>
      </c>
      <c r="H303" s="132" t="s">
        <v>1432</v>
      </c>
      <c r="I303" s="143" t="s">
        <v>1439</v>
      </c>
      <c r="J303" s="152" t="s">
        <v>185</v>
      </c>
      <c r="K303" s="132" t="s">
        <v>1440</v>
      </c>
      <c r="L303" s="144"/>
      <c r="M303" s="14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:112" s="8" customFormat="1" ht="44.25" customHeight="1" thickBot="1">
      <c r="A304" s="177">
        <v>86</v>
      </c>
      <c r="B304" s="96" t="s">
        <v>1441</v>
      </c>
      <c r="C304" s="96" t="s">
        <v>1442</v>
      </c>
      <c r="D304" s="132" t="s">
        <v>1443</v>
      </c>
      <c r="E304" s="132"/>
      <c r="F304" s="132"/>
      <c r="G304" s="132" t="s">
        <v>1444</v>
      </c>
      <c r="H304" s="132" t="s">
        <v>1432</v>
      </c>
      <c r="I304" s="143" t="s">
        <v>1445</v>
      </c>
      <c r="J304" s="153" t="s">
        <v>1446</v>
      </c>
      <c r="K304" s="132" t="s">
        <v>1447</v>
      </c>
      <c r="L304" s="144"/>
      <c r="M304" s="14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:112" s="8" customFormat="1" ht="44.25" customHeight="1" thickBot="1">
      <c r="A305" s="177">
        <v>87</v>
      </c>
      <c r="B305" s="96" t="s">
        <v>1448</v>
      </c>
      <c r="C305" s="96" t="s">
        <v>1449</v>
      </c>
      <c r="D305" s="132" t="s">
        <v>1443</v>
      </c>
      <c r="E305" s="132"/>
      <c r="F305" s="132"/>
      <c r="G305" s="132" t="s">
        <v>1444</v>
      </c>
      <c r="H305" s="132" t="s">
        <v>1432</v>
      </c>
      <c r="I305" s="143" t="s">
        <v>1450</v>
      </c>
      <c r="J305" s="373" t="s">
        <v>1451</v>
      </c>
      <c r="K305" s="132" t="s">
        <v>1452</v>
      </c>
      <c r="L305" s="144"/>
      <c r="M305" s="14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:112" s="8" customFormat="1" ht="44.25" customHeight="1" thickBot="1">
      <c r="A306" s="177">
        <v>88</v>
      </c>
      <c r="B306" s="96" t="s">
        <v>1453</v>
      </c>
      <c r="C306" s="96" t="s">
        <v>1454</v>
      </c>
      <c r="D306" s="132" t="s">
        <v>1455</v>
      </c>
      <c r="E306" s="132">
        <v>951</v>
      </c>
      <c r="F306" s="132"/>
      <c r="G306" s="132" t="s">
        <v>1456</v>
      </c>
      <c r="H306" s="132" t="s">
        <v>1432</v>
      </c>
      <c r="I306" s="143" t="s">
        <v>1457</v>
      </c>
      <c r="J306" s="373" t="s">
        <v>1458</v>
      </c>
      <c r="K306" s="132" t="s">
        <v>1459</v>
      </c>
      <c r="L306" s="144"/>
      <c r="M306" s="14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:112" s="8" customFormat="1" ht="44.25" customHeight="1" thickBot="1">
      <c r="A307" s="177">
        <v>89</v>
      </c>
      <c r="B307" s="96" t="s">
        <v>1460</v>
      </c>
      <c r="C307" s="96" t="s">
        <v>1461</v>
      </c>
      <c r="D307" s="132" t="s">
        <v>1462</v>
      </c>
      <c r="E307" s="132"/>
      <c r="F307" s="132"/>
      <c r="G307" s="132" t="s">
        <v>1463</v>
      </c>
      <c r="H307" s="132" t="s">
        <v>1432</v>
      </c>
      <c r="I307" s="143" t="s">
        <v>1464</v>
      </c>
      <c r="J307" s="373" t="s">
        <v>1465</v>
      </c>
      <c r="K307" s="132" t="s">
        <v>1466</v>
      </c>
      <c r="L307" s="144"/>
      <c r="M307" s="14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:112" s="8" customFormat="1" ht="44.25" customHeight="1" thickBot="1">
      <c r="A308" s="177">
        <v>90</v>
      </c>
      <c r="B308" s="96" t="s">
        <v>1467</v>
      </c>
      <c r="C308" s="96" t="s">
        <v>1461</v>
      </c>
      <c r="D308" s="132" t="s">
        <v>1468</v>
      </c>
      <c r="E308" s="132">
        <v>350</v>
      </c>
      <c r="F308" s="132"/>
      <c r="G308" s="132" t="s">
        <v>1469</v>
      </c>
      <c r="H308" s="132" t="s">
        <v>1432</v>
      </c>
      <c r="I308" s="143" t="s">
        <v>1470</v>
      </c>
      <c r="J308" s="373" t="s">
        <v>1471</v>
      </c>
      <c r="K308" s="132" t="s">
        <v>1472</v>
      </c>
      <c r="L308" s="144"/>
      <c r="M308" s="14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:112" s="8" customFormat="1" ht="44.25" customHeight="1" thickBot="1">
      <c r="A309" s="177">
        <v>91</v>
      </c>
      <c r="B309" s="96" t="s">
        <v>1473</v>
      </c>
      <c r="C309" s="96" t="s">
        <v>1474</v>
      </c>
      <c r="D309" s="132" t="s">
        <v>1475</v>
      </c>
      <c r="E309" s="132"/>
      <c r="F309" s="132"/>
      <c r="G309" s="132" t="s">
        <v>1476</v>
      </c>
      <c r="H309" s="132" t="s">
        <v>1432</v>
      </c>
      <c r="I309" s="143" t="s">
        <v>1477</v>
      </c>
      <c r="J309" s="373" t="s">
        <v>1478</v>
      </c>
      <c r="K309" s="132" t="s">
        <v>1479</v>
      </c>
      <c r="L309" s="144"/>
      <c r="M309" s="14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:112" s="8" customFormat="1" ht="44.25" customHeight="1" thickBot="1">
      <c r="A310" s="177">
        <v>92</v>
      </c>
      <c r="B310" s="96" t="s">
        <v>1480</v>
      </c>
      <c r="C310" s="96" t="s">
        <v>1481</v>
      </c>
      <c r="D310" s="132" t="s">
        <v>1482</v>
      </c>
      <c r="E310" s="132">
        <v>1730</v>
      </c>
      <c r="F310" s="132"/>
      <c r="G310" s="132" t="s">
        <v>1483</v>
      </c>
      <c r="H310" s="132" t="s">
        <v>1432</v>
      </c>
      <c r="I310" s="143" t="s">
        <v>1484</v>
      </c>
      <c r="J310" s="373" t="s">
        <v>1485</v>
      </c>
      <c r="K310" s="132" t="s">
        <v>1486</v>
      </c>
      <c r="L310" s="144"/>
      <c r="M310" s="14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:112" s="8" customFormat="1" ht="44.25" customHeight="1" thickBot="1">
      <c r="A311" s="177">
        <v>93</v>
      </c>
      <c r="B311" s="96" t="s">
        <v>1487</v>
      </c>
      <c r="C311" s="96" t="s">
        <v>1488</v>
      </c>
      <c r="D311" s="132" t="s">
        <v>1489</v>
      </c>
      <c r="E311" s="132"/>
      <c r="F311" s="132"/>
      <c r="G311" s="132" t="s">
        <v>1489</v>
      </c>
      <c r="H311" s="132" t="s">
        <v>1432</v>
      </c>
      <c r="I311" s="143" t="s">
        <v>1490</v>
      </c>
      <c r="J311" s="373" t="s">
        <v>1491</v>
      </c>
      <c r="K311" s="132" t="s">
        <v>1492</v>
      </c>
      <c r="L311" s="144"/>
      <c r="M311" s="14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:112" s="8" customFormat="1" ht="44.25" customHeight="1" thickBot="1">
      <c r="A312" s="177">
        <v>94</v>
      </c>
      <c r="B312" s="96" t="s">
        <v>1493</v>
      </c>
      <c r="C312" s="96" t="s">
        <v>1481</v>
      </c>
      <c r="D312" s="132" t="s">
        <v>1494</v>
      </c>
      <c r="E312" s="132">
        <v>300</v>
      </c>
      <c r="F312" s="132"/>
      <c r="G312" s="132" t="s">
        <v>1495</v>
      </c>
      <c r="H312" s="132" t="s">
        <v>1432</v>
      </c>
      <c r="I312" s="143" t="s">
        <v>1496</v>
      </c>
      <c r="J312" s="373" t="s">
        <v>1497</v>
      </c>
      <c r="K312" s="132" t="s">
        <v>1498</v>
      </c>
      <c r="L312" s="144"/>
      <c r="M312" s="14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:112" s="8" customFormat="1" ht="44.25" customHeight="1" thickBot="1">
      <c r="A313" s="177">
        <v>95</v>
      </c>
      <c r="B313" s="96" t="s">
        <v>1499</v>
      </c>
      <c r="C313" s="96" t="s">
        <v>1488</v>
      </c>
      <c r="D313" s="132" t="s">
        <v>1500</v>
      </c>
      <c r="E313" s="132"/>
      <c r="F313" s="132"/>
      <c r="G313" s="132" t="s">
        <v>1500</v>
      </c>
      <c r="H313" s="132" t="s">
        <v>1432</v>
      </c>
      <c r="I313" s="143" t="s">
        <v>1501</v>
      </c>
      <c r="J313" s="373" t="s">
        <v>1502</v>
      </c>
      <c r="K313" s="132" t="s">
        <v>1503</v>
      </c>
      <c r="L313" s="144"/>
      <c r="M313" s="14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:112" s="8" customFormat="1" ht="44.25" customHeight="1" thickBot="1">
      <c r="A314" s="177">
        <v>96</v>
      </c>
      <c r="B314" s="96" t="s">
        <v>1504</v>
      </c>
      <c r="C314" s="96" t="s">
        <v>1461</v>
      </c>
      <c r="D314" s="132" t="s">
        <v>1505</v>
      </c>
      <c r="E314" s="132"/>
      <c r="F314" s="132"/>
      <c r="G314" s="132" t="s">
        <v>1505</v>
      </c>
      <c r="H314" s="132" t="s">
        <v>1432</v>
      </c>
      <c r="I314" s="143" t="s">
        <v>1506</v>
      </c>
      <c r="J314" s="373" t="s">
        <v>1507</v>
      </c>
      <c r="K314" s="132" t="s">
        <v>1508</v>
      </c>
      <c r="L314" s="144"/>
      <c r="M314" s="14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:112" s="8" customFormat="1" ht="44.25" customHeight="1" thickBot="1">
      <c r="A315" s="177">
        <v>97</v>
      </c>
      <c r="B315" s="96" t="s">
        <v>1509</v>
      </c>
      <c r="C315" s="96" t="s">
        <v>1454</v>
      </c>
      <c r="D315" s="132" t="s">
        <v>1510</v>
      </c>
      <c r="E315" s="132">
        <v>350</v>
      </c>
      <c r="F315" s="132"/>
      <c r="G315" s="132" t="s">
        <v>1511</v>
      </c>
      <c r="H315" s="132" t="s">
        <v>1432</v>
      </c>
      <c r="I315" s="143" t="s">
        <v>1512</v>
      </c>
      <c r="J315" s="373" t="s">
        <v>1513</v>
      </c>
      <c r="K315" s="132" t="s">
        <v>1514</v>
      </c>
      <c r="L315" s="144"/>
      <c r="M315" s="14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:112" s="8" customFormat="1" ht="44.25" customHeight="1" thickBot="1">
      <c r="A316" s="177">
        <v>98</v>
      </c>
      <c r="B316" s="96" t="s">
        <v>1515</v>
      </c>
      <c r="C316" s="96" t="s">
        <v>1474</v>
      </c>
      <c r="D316" s="132" t="s">
        <v>1516</v>
      </c>
      <c r="E316" s="132">
        <v>200</v>
      </c>
      <c r="F316" s="132"/>
      <c r="G316" s="132" t="s">
        <v>1517</v>
      </c>
      <c r="H316" s="132" t="s">
        <v>1432</v>
      </c>
      <c r="I316" s="143" t="s">
        <v>1518</v>
      </c>
      <c r="J316" s="373" t="s">
        <v>1519</v>
      </c>
      <c r="K316" s="132" t="s">
        <v>1520</v>
      </c>
      <c r="L316" s="144"/>
      <c r="M316" s="14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:112" s="8" customFormat="1" ht="44.25" customHeight="1" thickBot="1">
      <c r="A317" s="177">
        <v>99</v>
      </c>
      <c r="B317" s="96" t="s">
        <v>1521</v>
      </c>
      <c r="C317" s="96" t="s">
        <v>1481</v>
      </c>
      <c r="D317" s="132" t="s">
        <v>1522</v>
      </c>
      <c r="E317" s="132">
        <v>200</v>
      </c>
      <c r="F317" s="132"/>
      <c r="G317" s="132" t="s">
        <v>1523</v>
      </c>
      <c r="H317" s="132" t="s">
        <v>1432</v>
      </c>
      <c r="I317" s="143" t="s">
        <v>1524</v>
      </c>
      <c r="J317" s="373" t="s">
        <v>1525</v>
      </c>
      <c r="K317" s="132" t="s">
        <v>1526</v>
      </c>
      <c r="L317" s="144"/>
      <c r="M317" s="14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:112" s="8" customFormat="1" ht="44.25" customHeight="1" thickBot="1">
      <c r="A318" s="177">
        <v>100</v>
      </c>
      <c r="B318" s="96" t="s">
        <v>1527</v>
      </c>
      <c r="C318" s="96" t="s">
        <v>1528</v>
      </c>
      <c r="D318" s="132" t="s">
        <v>1529</v>
      </c>
      <c r="E318" s="132">
        <v>200</v>
      </c>
      <c r="F318" s="132"/>
      <c r="G318" s="132" t="s">
        <v>1530</v>
      </c>
      <c r="H318" s="132" t="s">
        <v>1432</v>
      </c>
      <c r="I318" s="143" t="s">
        <v>1531</v>
      </c>
      <c r="J318" s="373" t="s">
        <v>1532</v>
      </c>
      <c r="K318" s="132" t="s">
        <v>1533</v>
      </c>
      <c r="L318" s="144"/>
      <c r="M318" s="144"/>
      <c r="N318" s="3">
        <v>45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:112" s="8" customFormat="1" ht="52.5" customHeight="1" thickBot="1">
      <c r="A319" s="177">
        <v>101</v>
      </c>
      <c r="B319" s="96" t="s">
        <v>1534</v>
      </c>
      <c r="C319" s="96" t="s">
        <v>1535</v>
      </c>
      <c r="D319" s="132" t="s">
        <v>1536</v>
      </c>
      <c r="E319" s="132"/>
      <c r="F319" s="132"/>
      <c r="G319" s="132" t="s">
        <v>1536</v>
      </c>
      <c r="H319" s="132" t="s">
        <v>1537</v>
      </c>
      <c r="I319" s="143" t="s">
        <v>1538</v>
      </c>
      <c r="J319" s="373" t="s">
        <v>1539</v>
      </c>
      <c r="K319" s="132" t="s">
        <v>1540</v>
      </c>
      <c r="L319" s="144"/>
      <c r="M319" s="14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:112" s="8" customFormat="1" ht="44.25" customHeight="1" thickBot="1">
      <c r="A320" s="177">
        <v>102</v>
      </c>
      <c r="B320" s="96" t="s">
        <v>1541</v>
      </c>
      <c r="C320" s="96" t="s">
        <v>1542</v>
      </c>
      <c r="D320" s="132" t="s">
        <v>1543</v>
      </c>
      <c r="E320" s="132">
        <v>200</v>
      </c>
      <c r="F320" s="132"/>
      <c r="G320" s="132" t="s">
        <v>1544</v>
      </c>
      <c r="H320" s="132" t="s">
        <v>1432</v>
      </c>
      <c r="I320" s="143" t="s">
        <v>1545</v>
      </c>
      <c r="J320" s="373" t="s">
        <v>1546</v>
      </c>
      <c r="K320" s="132" t="s">
        <v>1547</v>
      </c>
      <c r="L320" s="144"/>
      <c r="M320" s="144"/>
      <c r="N320" s="3">
        <v>70</v>
      </c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:112" s="8" customFormat="1" ht="44.25" customHeight="1" thickBot="1">
      <c r="A321" s="177">
        <v>103</v>
      </c>
      <c r="B321" s="96" t="s">
        <v>1448</v>
      </c>
      <c r="C321" s="96" t="s">
        <v>1548</v>
      </c>
      <c r="D321" s="132" t="s">
        <v>1463</v>
      </c>
      <c r="E321" s="132"/>
      <c r="F321" s="132"/>
      <c r="G321" s="132" t="s">
        <v>1463</v>
      </c>
      <c r="H321" s="132" t="s">
        <v>1549</v>
      </c>
      <c r="I321" s="143" t="s">
        <v>1531</v>
      </c>
      <c r="J321" s="373" t="s">
        <v>1550</v>
      </c>
      <c r="K321" s="132" t="s">
        <v>1551</v>
      </c>
      <c r="L321" s="144"/>
      <c r="M321" s="14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:112" s="8" customFormat="1" ht="44.25" customHeight="1" thickBot="1">
      <c r="A322" s="177">
        <v>104</v>
      </c>
      <c r="B322" s="96" t="s">
        <v>1552</v>
      </c>
      <c r="C322" s="96" t="s">
        <v>1548</v>
      </c>
      <c r="D322" s="132" t="s">
        <v>1553</v>
      </c>
      <c r="E322" s="132"/>
      <c r="F322" s="132"/>
      <c r="G322" s="132" t="s">
        <v>1553</v>
      </c>
      <c r="H322" s="132" t="s">
        <v>1554</v>
      </c>
      <c r="I322" s="143" t="s">
        <v>1555</v>
      </c>
      <c r="J322" s="373" t="s">
        <v>1556</v>
      </c>
      <c r="K322" s="132" t="s">
        <v>1557</v>
      </c>
      <c r="L322" s="144"/>
      <c r="M322" s="14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:112" s="8" customFormat="1" ht="44.25" customHeight="1" thickBot="1">
      <c r="A323" s="177">
        <v>105</v>
      </c>
      <c r="B323" s="96" t="s">
        <v>1558</v>
      </c>
      <c r="C323" s="96" t="s">
        <v>1548</v>
      </c>
      <c r="D323" s="132" t="s">
        <v>1559</v>
      </c>
      <c r="E323" s="132"/>
      <c r="F323" s="132"/>
      <c r="G323" s="132" t="s">
        <v>1559</v>
      </c>
      <c r="H323" s="132" t="s">
        <v>1432</v>
      </c>
      <c r="I323" s="143" t="s">
        <v>1560</v>
      </c>
      <c r="J323" s="373" t="s">
        <v>1561</v>
      </c>
      <c r="K323" s="132" t="s">
        <v>1562</v>
      </c>
      <c r="L323" s="144"/>
      <c r="M323" s="14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:112" s="8" customFormat="1" ht="44.25" customHeight="1" thickBot="1">
      <c r="A324" s="177">
        <v>106</v>
      </c>
      <c r="B324" s="96" t="s">
        <v>1563</v>
      </c>
      <c r="C324" s="96" t="s">
        <v>1564</v>
      </c>
      <c r="D324" s="132" t="s">
        <v>1565</v>
      </c>
      <c r="E324" s="132">
        <v>200</v>
      </c>
      <c r="F324" s="132"/>
      <c r="G324" s="132" t="s">
        <v>1566</v>
      </c>
      <c r="H324" s="132" t="s">
        <v>1554</v>
      </c>
      <c r="I324" s="143" t="s">
        <v>1567</v>
      </c>
      <c r="J324" s="373" t="s">
        <v>1568</v>
      </c>
      <c r="K324" s="132" t="s">
        <v>1569</v>
      </c>
      <c r="L324" s="144"/>
      <c r="M324" s="14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:112" s="8" customFormat="1" ht="44.25" customHeight="1" thickBot="1">
      <c r="A325" s="177">
        <v>107</v>
      </c>
      <c r="B325" s="96" t="s">
        <v>1570</v>
      </c>
      <c r="C325" s="96" t="s">
        <v>1571</v>
      </c>
      <c r="D325" s="132" t="s">
        <v>1565</v>
      </c>
      <c r="E325" s="132">
        <v>200</v>
      </c>
      <c r="F325" s="132"/>
      <c r="G325" s="132" t="s">
        <v>1566</v>
      </c>
      <c r="H325" s="132" t="s">
        <v>1432</v>
      </c>
      <c r="I325" s="143" t="s">
        <v>1572</v>
      </c>
      <c r="J325" s="373" t="s">
        <v>1573</v>
      </c>
      <c r="K325" s="132" t="s">
        <v>1574</v>
      </c>
      <c r="L325" s="144"/>
      <c r="M325" s="14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:112" s="8" customFormat="1" ht="44.25" customHeight="1" thickBot="1">
      <c r="A326" s="177">
        <v>108</v>
      </c>
      <c r="B326" s="96" t="s">
        <v>1575</v>
      </c>
      <c r="C326" s="96" t="s">
        <v>1576</v>
      </c>
      <c r="D326" s="132" t="s">
        <v>1577</v>
      </c>
      <c r="E326" s="132">
        <v>150</v>
      </c>
      <c r="F326" s="132"/>
      <c r="G326" s="132" t="s">
        <v>1578</v>
      </c>
      <c r="H326" s="132" t="s">
        <v>1549</v>
      </c>
      <c r="I326" s="143" t="s">
        <v>1579</v>
      </c>
      <c r="J326" s="373" t="s">
        <v>1580</v>
      </c>
      <c r="K326" s="132" t="s">
        <v>1581</v>
      </c>
      <c r="L326" s="144"/>
      <c r="M326" s="14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:112" s="8" customFormat="1" ht="44.25" customHeight="1" thickBot="1">
      <c r="A327" s="177">
        <v>109</v>
      </c>
      <c r="B327" s="96" t="s">
        <v>1582</v>
      </c>
      <c r="C327" s="96" t="s">
        <v>1564</v>
      </c>
      <c r="D327" s="132" t="s">
        <v>1553</v>
      </c>
      <c r="E327" s="132"/>
      <c r="F327" s="132"/>
      <c r="G327" s="132" t="s">
        <v>1663</v>
      </c>
      <c r="H327" s="132" t="s">
        <v>1554</v>
      </c>
      <c r="I327" s="143" t="s">
        <v>1664</v>
      </c>
      <c r="J327" s="373" t="s">
        <v>1665</v>
      </c>
      <c r="K327" s="132" t="s">
        <v>1666</v>
      </c>
      <c r="L327" s="144"/>
      <c r="M327" s="14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:112" s="8" customFormat="1" ht="44.25" customHeight="1" thickBot="1">
      <c r="A328" s="177">
        <v>110</v>
      </c>
      <c r="B328" s="96" t="s">
        <v>1667</v>
      </c>
      <c r="C328" s="96" t="s">
        <v>1564</v>
      </c>
      <c r="D328" s="132" t="s">
        <v>1565</v>
      </c>
      <c r="E328" s="132"/>
      <c r="F328" s="132"/>
      <c r="G328" s="132" t="s">
        <v>1565</v>
      </c>
      <c r="H328" s="132" t="s">
        <v>1432</v>
      </c>
      <c r="I328" s="143" t="s">
        <v>1668</v>
      </c>
      <c r="J328" s="373" t="s">
        <v>1669</v>
      </c>
      <c r="K328" s="132" t="s">
        <v>1670</v>
      </c>
      <c r="L328" s="144"/>
      <c r="M328" s="14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:112" s="8" customFormat="1" ht="44.25" customHeight="1" thickBot="1">
      <c r="A329" s="177">
        <v>111</v>
      </c>
      <c r="B329" s="96" t="s">
        <v>1671</v>
      </c>
      <c r="C329" s="96" t="s">
        <v>1564</v>
      </c>
      <c r="D329" s="132" t="s">
        <v>1672</v>
      </c>
      <c r="E329" s="132"/>
      <c r="F329" s="132"/>
      <c r="G329" s="132" t="s">
        <v>1672</v>
      </c>
      <c r="H329" s="132" t="s">
        <v>1554</v>
      </c>
      <c r="I329" s="143" t="s">
        <v>1673</v>
      </c>
      <c r="J329" s="373" t="s">
        <v>1674</v>
      </c>
      <c r="K329" s="132" t="s">
        <v>1675</v>
      </c>
      <c r="L329" s="144"/>
      <c r="M329" s="14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:112" s="8" customFormat="1" ht="44.25" customHeight="1" thickBot="1">
      <c r="A330" s="177">
        <v>112</v>
      </c>
      <c r="B330" s="96" t="s">
        <v>1676</v>
      </c>
      <c r="C330" s="96" t="s">
        <v>1564</v>
      </c>
      <c r="D330" s="132" t="s">
        <v>1565</v>
      </c>
      <c r="E330" s="132"/>
      <c r="F330" s="132"/>
      <c r="G330" s="132" t="s">
        <v>1565</v>
      </c>
      <c r="H330" s="132" t="s">
        <v>1554</v>
      </c>
      <c r="I330" s="143" t="s">
        <v>1677</v>
      </c>
      <c r="J330" s="373" t="s">
        <v>1678</v>
      </c>
      <c r="K330" s="132" t="s">
        <v>1679</v>
      </c>
      <c r="L330" s="144"/>
      <c r="M330" s="14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:112" s="8" customFormat="1" ht="44.25" customHeight="1" thickBot="1">
      <c r="A331" s="177">
        <v>113</v>
      </c>
      <c r="B331" s="96" t="s">
        <v>1680</v>
      </c>
      <c r="C331" s="96" t="s">
        <v>1681</v>
      </c>
      <c r="D331" s="132" t="s">
        <v>1682</v>
      </c>
      <c r="E331" s="132"/>
      <c r="F331" s="132"/>
      <c r="G331" s="132" t="s">
        <v>1682</v>
      </c>
      <c r="H331" s="132" t="s">
        <v>1432</v>
      </c>
      <c r="I331" s="143" t="s">
        <v>1683</v>
      </c>
      <c r="J331" s="373" t="s">
        <v>1684</v>
      </c>
      <c r="K331" s="132" t="s">
        <v>1685</v>
      </c>
      <c r="L331" s="144"/>
      <c r="M331" s="14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:112" s="8" customFormat="1" ht="44.25" customHeight="1" thickBot="1">
      <c r="A332" s="177">
        <v>114</v>
      </c>
      <c r="B332" s="96" t="s">
        <v>1686</v>
      </c>
      <c r="C332" s="96" t="s">
        <v>1687</v>
      </c>
      <c r="D332" s="132" t="s">
        <v>1688</v>
      </c>
      <c r="E332" s="132"/>
      <c r="F332" s="132"/>
      <c r="G332" s="132" t="s">
        <v>1688</v>
      </c>
      <c r="H332" s="132" t="s">
        <v>1549</v>
      </c>
      <c r="I332" s="143" t="s">
        <v>1689</v>
      </c>
      <c r="J332" s="373" t="s">
        <v>1690</v>
      </c>
      <c r="K332" s="132" t="s">
        <v>1691</v>
      </c>
      <c r="L332" s="144"/>
      <c r="M332" s="14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:112" s="8" customFormat="1" ht="44.25" customHeight="1">
      <c r="A333" s="177">
        <v>115</v>
      </c>
      <c r="B333" s="96" t="s">
        <v>1692</v>
      </c>
      <c r="C333" s="96" t="s">
        <v>1693</v>
      </c>
      <c r="D333" s="138" t="s">
        <v>1694</v>
      </c>
      <c r="E333" s="138">
        <v>250</v>
      </c>
      <c r="F333" s="138"/>
      <c r="G333" s="138" t="s">
        <v>1695</v>
      </c>
      <c r="H333" s="138" t="s">
        <v>1432</v>
      </c>
      <c r="I333" s="146" t="s">
        <v>1696</v>
      </c>
      <c r="J333" s="374" t="s">
        <v>1697</v>
      </c>
      <c r="K333" s="132" t="s">
        <v>1698</v>
      </c>
      <c r="L333" s="144"/>
      <c r="M333" s="144"/>
      <c r="N333" s="3">
        <v>32</v>
      </c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:112" s="8" customFormat="1" ht="44.25" customHeight="1">
      <c r="A334" s="177">
        <v>116</v>
      </c>
      <c r="B334" s="96" t="s">
        <v>1699</v>
      </c>
      <c r="C334" s="96" t="s">
        <v>1700</v>
      </c>
      <c r="D334" s="154">
        <v>5200</v>
      </c>
      <c r="E334" s="77">
        <v>400</v>
      </c>
      <c r="F334" s="155"/>
      <c r="G334" s="156">
        <v>4800</v>
      </c>
      <c r="H334" s="157" t="s">
        <v>1701</v>
      </c>
      <c r="I334" s="146" t="s">
        <v>186</v>
      </c>
      <c r="J334" s="77" t="s">
        <v>1702</v>
      </c>
      <c r="K334" s="158" t="s">
        <v>1703</v>
      </c>
      <c r="L334" s="132"/>
      <c r="M334" s="132"/>
      <c r="N334" s="3" t="s">
        <v>1704</v>
      </c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:112" s="8" customFormat="1" ht="44.25" customHeight="1">
      <c r="A335" s="177">
        <v>117</v>
      </c>
      <c r="B335" s="96" t="s">
        <v>1705</v>
      </c>
      <c r="C335" s="96" t="s">
        <v>1706</v>
      </c>
      <c r="D335" s="154">
        <v>6250</v>
      </c>
      <c r="E335" s="156">
        <v>1350</v>
      </c>
      <c r="F335" s="159"/>
      <c r="G335" s="159" t="s">
        <v>1707</v>
      </c>
      <c r="H335" s="160" t="s">
        <v>1708</v>
      </c>
      <c r="I335" s="146" t="s">
        <v>1709</v>
      </c>
      <c r="J335" s="77" t="s">
        <v>1710</v>
      </c>
      <c r="K335" s="158" t="s">
        <v>1711</v>
      </c>
      <c r="L335" s="132"/>
      <c r="M335" s="13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  <row r="336" spans="1:112" s="8" customFormat="1" ht="44.25" customHeight="1">
      <c r="A336" s="177">
        <v>118</v>
      </c>
      <c r="B336" s="96" t="s">
        <v>1712</v>
      </c>
      <c r="C336" s="96" t="s">
        <v>1713</v>
      </c>
      <c r="D336" s="161">
        <v>25000</v>
      </c>
      <c r="E336" s="147" t="s">
        <v>1714</v>
      </c>
      <c r="F336" s="147"/>
      <c r="G336" s="162" t="s">
        <v>1715</v>
      </c>
      <c r="H336" s="147" t="s">
        <v>1708</v>
      </c>
      <c r="I336" s="146" t="s">
        <v>1716</v>
      </c>
      <c r="J336" s="147" t="s">
        <v>1717</v>
      </c>
      <c r="K336" s="158" t="s">
        <v>1718</v>
      </c>
      <c r="L336" s="132"/>
      <c r="M336" s="13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</row>
    <row r="337" spans="1:112" s="8" customFormat="1" ht="44.25" customHeight="1">
      <c r="A337" s="177">
        <v>119</v>
      </c>
      <c r="B337" s="96" t="s">
        <v>1712</v>
      </c>
      <c r="C337" s="96" t="s">
        <v>1700</v>
      </c>
      <c r="D337" s="161">
        <v>6940</v>
      </c>
      <c r="E337" s="77" t="s">
        <v>1719</v>
      </c>
      <c r="F337" s="77"/>
      <c r="G337" s="156">
        <v>6740</v>
      </c>
      <c r="H337" s="157" t="s">
        <v>1708</v>
      </c>
      <c r="I337" s="146" t="s">
        <v>1720</v>
      </c>
      <c r="J337" s="77" t="s">
        <v>1721</v>
      </c>
      <c r="K337" s="158" t="s">
        <v>1722</v>
      </c>
      <c r="L337" s="132"/>
      <c r="M337" s="13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</row>
    <row r="338" spans="1:112" s="8" customFormat="1" ht="44.25" customHeight="1">
      <c r="A338" s="177">
        <v>120</v>
      </c>
      <c r="B338" s="96" t="s">
        <v>1723</v>
      </c>
      <c r="C338" s="96" t="s">
        <v>1700</v>
      </c>
      <c r="D338" s="154">
        <v>5200</v>
      </c>
      <c r="E338" s="77">
        <v>400</v>
      </c>
      <c r="F338" s="77"/>
      <c r="G338" s="156">
        <v>4800</v>
      </c>
      <c r="H338" s="157" t="s">
        <v>1708</v>
      </c>
      <c r="I338" s="146" t="s">
        <v>1724</v>
      </c>
      <c r="J338" s="77" t="s">
        <v>1725</v>
      </c>
      <c r="K338" s="158" t="s">
        <v>1726</v>
      </c>
      <c r="L338" s="132"/>
      <c r="M338" s="13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</row>
    <row r="339" spans="1:112" s="8" customFormat="1" ht="44.25" customHeight="1">
      <c r="A339" s="177">
        <v>121</v>
      </c>
      <c r="B339" s="96" t="s">
        <v>1727</v>
      </c>
      <c r="C339" s="96" t="s">
        <v>1700</v>
      </c>
      <c r="D339" s="154">
        <v>71518</v>
      </c>
      <c r="E339" s="77">
        <v>0</v>
      </c>
      <c r="F339" s="77"/>
      <c r="G339" s="156">
        <v>71518</v>
      </c>
      <c r="H339" s="157" t="s">
        <v>1701</v>
      </c>
      <c r="I339" s="146" t="s">
        <v>1728</v>
      </c>
      <c r="J339" s="77" t="s">
        <v>1729</v>
      </c>
      <c r="K339" s="158" t="s">
        <v>1730</v>
      </c>
      <c r="L339" s="132"/>
      <c r="M339" s="13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</row>
    <row r="340" spans="1:112" s="8" customFormat="1" ht="44.25" customHeight="1">
      <c r="A340" s="177">
        <v>122</v>
      </c>
      <c r="B340" s="96" t="s">
        <v>1731</v>
      </c>
      <c r="C340" s="96" t="s">
        <v>1700</v>
      </c>
      <c r="D340" s="154">
        <v>7174</v>
      </c>
      <c r="E340" s="77">
        <v>200</v>
      </c>
      <c r="F340" s="77"/>
      <c r="G340" s="156">
        <v>6974</v>
      </c>
      <c r="H340" s="157" t="s">
        <v>1701</v>
      </c>
      <c r="I340" s="146" t="s">
        <v>1732</v>
      </c>
      <c r="J340" s="77" t="s">
        <v>1733</v>
      </c>
      <c r="K340" s="158" t="s">
        <v>1734</v>
      </c>
      <c r="L340" s="132"/>
      <c r="M340" s="13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</row>
    <row r="341" spans="1:112" s="8" customFormat="1" ht="44.25" customHeight="1">
      <c r="A341" s="177">
        <v>123</v>
      </c>
      <c r="B341" s="96" t="s">
        <v>1735</v>
      </c>
      <c r="C341" s="96" t="s">
        <v>1700</v>
      </c>
      <c r="D341" s="154">
        <v>6250</v>
      </c>
      <c r="E341" s="77">
        <v>375</v>
      </c>
      <c r="F341" s="77"/>
      <c r="G341" s="156">
        <v>5875</v>
      </c>
      <c r="H341" s="157" t="s">
        <v>1701</v>
      </c>
      <c r="I341" s="146" t="s">
        <v>1736</v>
      </c>
      <c r="J341" s="77" t="s">
        <v>1737</v>
      </c>
      <c r="K341" s="158" t="s">
        <v>1738</v>
      </c>
      <c r="L341" s="132"/>
      <c r="M341" s="13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</row>
    <row r="342" spans="1:112" s="8" customFormat="1" ht="44.25" customHeight="1">
      <c r="A342" s="177">
        <v>124</v>
      </c>
      <c r="B342" s="96" t="s">
        <v>1739</v>
      </c>
      <c r="C342" s="96" t="s">
        <v>1700</v>
      </c>
      <c r="D342" s="154">
        <v>5200</v>
      </c>
      <c r="E342" s="77">
        <v>0</v>
      </c>
      <c r="F342" s="77" t="s">
        <v>1211</v>
      </c>
      <c r="G342" s="156">
        <v>5200</v>
      </c>
      <c r="H342" s="157" t="s">
        <v>1701</v>
      </c>
      <c r="I342" s="146" t="s">
        <v>1740</v>
      </c>
      <c r="J342" s="77" t="s">
        <v>1741</v>
      </c>
      <c r="K342" s="158" t="s">
        <v>1742</v>
      </c>
      <c r="L342" s="132"/>
      <c r="M342" s="13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</row>
    <row r="343" spans="1:112" s="8" customFormat="1" ht="44.25" customHeight="1">
      <c r="A343" s="177">
        <v>125</v>
      </c>
      <c r="B343" s="96" t="s">
        <v>1743</v>
      </c>
      <c r="C343" s="96" t="s">
        <v>1700</v>
      </c>
      <c r="D343" s="154">
        <v>20000</v>
      </c>
      <c r="E343" s="77">
        <v>0</v>
      </c>
      <c r="F343" s="77" t="s">
        <v>1211</v>
      </c>
      <c r="G343" s="156">
        <v>20000</v>
      </c>
      <c r="H343" s="157" t="s">
        <v>1701</v>
      </c>
      <c r="I343" s="146" t="s">
        <v>1744</v>
      </c>
      <c r="J343" s="77" t="s">
        <v>1745</v>
      </c>
      <c r="K343" s="158" t="s">
        <v>1746</v>
      </c>
      <c r="L343" s="132"/>
      <c r="M343" s="13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</row>
    <row r="344" spans="1:112" s="8" customFormat="1" ht="44.25" customHeight="1">
      <c r="A344" s="177">
        <v>126</v>
      </c>
      <c r="B344" s="96" t="s">
        <v>1747</v>
      </c>
      <c r="C344" s="96" t="s">
        <v>1700</v>
      </c>
      <c r="D344" s="154">
        <v>20600</v>
      </c>
      <c r="E344" s="77">
        <v>600</v>
      </c>
      <c r="F344" s="77"/>
      <c r="G344" s="156">
        <v>20000</v>
      </c>
      <c r="H344" s="157" t="s">
        <v>1701</v>
      </c>
      <c r="I344" s="146" t="s">
        <v>1748</v>
      </c>
      <c r="J344" s="77" t="s">
        <v>1749</v>
      </c>
      <c r="K344" s="158" t="s">
        <v>1750</v>
      </c>
      <c r="L344" s="132"/>
      <c r="M344" s="13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</row>
    <row r="345" spans="1:112" s="8" customFormat="1" ht="44.25" customHeight="1">
      <c r="A345" s="177">
        <v>127</v>
      </c>
      <c r="B345" s="96" t="s">
        <v>1751</v>
      </c>
      <c r="C345" s="96" t="s">
        <v>1700</v>
      </c>
      <c r="D345" s="154">
        <v>5600</v>
      </c>
      <c r="E345" s="77">
        <v>0</v>
      </c>
      <c r="F345" s="77"/>
      <c r="G345" s="156">
        <v>5600</v>
      </c>
      <c r="H345" s="157" t="s">
        <v>1701</v>
      </c>
      <c r="I345" s="146" t="s">
        <v>1752</v>
      </c>
      <c r="J345" s="77" t="s">
        <v>1753</v>
      </c>
      <c r="K345" s="158" t="s">
        <v>1754</v>
      </c>
      <c r="L345" s="132"/>
      <c r="M345" s="13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</row>
    <row r="346" spans="1:112" s="8" customFormat="1" ht="44.25" customHeight="1">
      <c r="A346" s="177">
        <v>128</v>
      </c>
      <c r="B346" s="96" t="s">
        <v>1755</v>
      </c>
      <c r="C346" s="96" t="s">
        <v>1700</v>
      </c>
      <c r="D346" s="154">
        <v>29245</v>
      </c>
      <c r="E346" s="77">
        <v>0</v>
      </c>
      <c r="F346" s="77"/>
      <c r="G346" s="156">
        <v>29245</v>
      </c>
      <c r="H346" s="157" t="s">
        <v>1701</v>
      </c>
      <c r="I346" s="146" t="s">
        <v>1756</v>
      </c>
      <c r="J346" s="77" t="s">
        <v>1757</v>
      </c>
      <c r="K346" s="158" t="s">
        <v>1758</v>
      </c>
      <c r="L346" s="132"/>
      <c r="M346" s="13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</row>
    <row r="347" spans="1:112" s="8" customFormat="1" ht="44.25" customHeight="1">
      <c r="A347" s="177">
        <v>129</v>
      </c>
      <c r="B347" s="96" t="s">
        <v>1755</v>
      </c>
      <c r="C347" s="96" t="s">
        <v>1700</v>
      </c>
      <c r="D347" s="154">
        <v>15242</v>
      </c>
      <c r="E347" s="77">
        <v>0</v>
      </c>
      <c r="F347" s="77"/>
      <c r="G347" s="156">
        <v>15242</v>
      </c>
      <c r="H347" s="157" t="s">
        <v>1701</v>
      </c>
      <c r="I347" s="146" t="s">
        <v>1759</v>
      </c>
      <c r="J347" s="77" t="s">
        <v>1760</v>
      </c>
      <c r="K347" s="158" t="s">
        <v>1761</v>
      </c>
      <c r="L347" s="132"/>
      <c r="M347" s="13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</row>
    <row r="348" spans="1:112" s="8" customFormat="1" ht="44.25" customHeight="1">
      <c r="A348" s="177">
        <v>130</v>
      </c>
      <c r="B348" s="96" t="s">
        <v>1762</v>
      </c>
      <c r="C348" s="96" t="s">
        <v>1700</v>
      </c>
      <c r="D348" s="154">
        <v>24313</v>
      </c>
      <c r="E348" s="77">
        <v>50</v>
      </c>
      <c r="F348" s="77"/>
      <c r="G348" s="156">
        <v>24263</v>
      </c>
      <c r="H348" s="157" t="s">
        <v>1701</v>
      </c>
      <c r="I348" s="146" t="s">
        <v>1763</v>
      </c>
      <c r="J348" s="77" t="s">
        <v>1764</v>
      </c>
      <c r="K348" s="158" t="s">
        <v>1765</v>
      </c>
      <c r="L348" s="132"/>
      <c r="M348" s="13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</row>
    <row r="349" spans="1:112" s="8" customFormat="1" ht="44.25" customHeight="1">
      <c r="A349" s="177">
        <v>131</v>
      </c>
      <c r="B349" s="96" t="s">
        <v>1766</v>
      </c>
      <c r="C349" s="96" t="s">
        <v>1767</v>
      </c>
      <c r="D349" s="154">
        <v>1750</v>
      </c>
      <c r="E349" s="77">
        <v>356</v>
      </c>
      <c r="F349" s="77"/>
      <c r="G349" s="156">
        <v>1394</v>
      </c>
      <c r="H349" s="157" t="s">
        <v>1701</v>
      </c>
      <c r="I349" s="146" t="s">
        <v>1768</v>
      </c>
      <c r="J349" s="77" t="s">
        <v>1769</v>
      </c>
      <c r="K349" s="158" t="s">
        <v>1770</v>
      </c>
      <c r="L349" s="132"/>
      <c r="M349" s="13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</row>
    <row r="350" spans="1:112" s="8" customFormat="1" ht="44.25" customHeight="1">
      <c r="A350" s="177">
        <v>132</v>
      </c>
      <c r="B350" s="96" t="s">
        <v>2547</v>
      </c>
      <c r="C350" s="96" t="s">
        <v>1771</v>
      </c>
      <c r="D350" s="154">
        <v>6150</v>
      </c>
      <c r="E350" s="156">
        <v>1250</v>
      </c>
      <c r="F350" s="77"/>
      <c r="G350" s="156">
        <v>4900</v>
      </c>
      <c r="H350" s="157" t="s">
        <v>1701</v>
      </c>
      <c r="I350" s="146" t="s">
        <v>1772</v>
      </c>
      <c r="J350" s="77" t="s">
        <v>1773</v>
      </c>
      <c r="K350" s="158" t="s">
        <v>1774</v>
      </c>
      <c r="L350" s="132"/>
      <c r="M350" s="13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</row>
    <row r="351" spans="1:112" s="8" customFormat="1" ht="44.25" customHeight="1">
      <c r="A351" s="177">
        <v>133</v>
      </c>
      <c r="B351" s="96" t="s">
        <v>1775</v>
      </c>
      <c r="C351" s="96" t="s">
        <v>1771</v>
      </c>
      <c r="D351" s="154">
        <v>1882</v>
      </c>
      <c r="E351" s="77">
        <v>50</v>
      </c>
      <c r="F351" s="77"/>
      <c r="G351" s="156">
        <v>1832</v>
      </c>
      <c r="H351" s="157" t="s">
        <v>1701</v>
      </c>
      <c r="I351" s="146" t="s">
        <v>1776</v>
      </c>
      <c r="J351" s="77" t="s">
        <v>1777</v>
      </c>
      <c r="K351" s="158" t="s">
        <v>1778</v>
      </c>
      <c r="L351" s="132"/>
      <c r="M351" s="13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</row>
    <row r="352" spans="1:112" s="8" customFormat="1" ht="44.25" customHeight="1">
      <c r="A352" s="177">
        <v>134</v>
      </c>
      <c r="B352" s="96" t="s">
        <v>1779</v>
      </c>
      <c r="C352" s="96" t="s">
        <v>1771</v>
      </c>
      <c r="D352" s="154">
        <v>40050</v>
      </c>
      <c r="E352" s="77">
        <v>0</v>
      </c>
      <c r="F352" s="77"/>
      <c r="G352" s="156">
        <v>40050</v>
      </c>
      <c r="H352" s="157" t="s">
        <v>1701</v>
      </c>
      <c r="I352" s="146" t="s">
        <v>1780</v>
      </c>
      <c r="J352" s="77" t="s">
        <v>1781</v>
      </c>
      <c r="K352" s="158" t="s">
        <v>1782</v>
      </c>
      <c r="L352" s="132"/>
      <c r="M352" s="13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</row>
    <row r="353" spans="1:112" s="8" customFormat="1" ht="44.25" customHeight="1">
      <c r="A353" s="177">
        <v>135</v>
      </c>
      <c r="B353" s="96" t="s">
        <v>1783</v>
      </c>
      <c r="C353" s="96" t="s">
        <v>1771</v>
      </c>
      <c r="D353" s="154">
        <v>5000</v>
      </c>
      <c r="E353" s="77">
        <v>23</v>
      </c>
      <c r="F353" s="77"/>
      <c r="G353" s="156">
        <v>4977</v>
      </c>
      <c r="H353" s="157" t="s">
        <v>1701</v>
      </c>
      <c r="I353" s="146" t="s">
        <v>1784</v>
      </c>
      <c r="J353" s="77" t="s">
        <v>1785</v>
      </c>
      <c r="K353" s="158" t="s">
        <v>1786</v>
      </c>
      <c r="L353" s="132"/>
      <c r="M353" s="13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</row>
    <row r="354" spans="1:112" s="8" customFormat="1" ht="44.25" customHeight="1">
      <c r="A354" s="177">
        <v>136</v>
      </c>
      <c r="B354" s="96" t="s">
        <v>1787</v>
      </c>
      <c r="C354" s="96" t="s">
        <v>1771</v>
      </c>
      <c r="D354" s="154">
        <v>2452</v>
      </c>
      <c r="E354" s="77">
        <v>0</v>
      </c>
      <c r="F354" s="77"/>
      <c r="G354" s="156">
        <v>2452</v>
      </c>
      <c r="H354" s="157" t="s">
        <v>1701</v>
      </c>
      <c r="I354" s="146" t="s">
        <v>1788</v>
      </c>
      <c r="J354" s="77" t="s">
        <v>1789</v>
      </c>
      <c r="K354" s="158" t="s">
        <v>1790</v>
      </c>
      <c r="L354" s="132"/>
      <c r="M354" s="13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</row>
    <row r="355" spans="1:112" s="8" customFormat="1" ht="44.25" customHeight="1">
      <c r="A355" s="177">
        <v>137</v>
      </c>
      <c r="B355" s="96" t="s">
        <v>1791</v>
      </c>
      <c r="C355" s="96" t="s">
        <v>1792</v>
      </c>
      <c r="D355" s="154">
        <v>9180</v>
      </c>
      <c r="E355" s="77">
        <v>0</v>
      </c>
      <c r="F355" s="77"/>
      <c r="G355" s="156">
        <v>9180</v>
      </c>
      <c r="H355" s="157" t="s">
        <v>1701</v>
      </c>
      <c r="I355" s="146" t="s">
        <v>1793</v>
      </c>
      <c r="J355" s="77" t="s">
        <v>1794</v>
      </c>
      <c r="K355" s="158" t="s">
        <v>1795</v>
      </c>
      <c r="L355" s="132"/>
      <c r="M355" s="13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</row>
    <row r="356" spans="1:112" s="8" customFormat="1" ht="44.25" customHeight="1">
      <c r="A356" s="177">
        <v>138</v>
      </c>
      <c r="B356" s="96" t="s">
        <v>1796</v>
      </c>
      <c r="C356" s="96" t="s">
        <v>1797</v>
      </c>
      <c r="D356" s="154">
        <v>15350</v>
      </c>
      <c r="E356" s="156">
        <v>11200</v>
      </c>
      <c r="F356" s="77"/>
      <c r="G356" s="156">
        <v>4150</v>
      </c>
      <c r="H356" s="157" t="s">
        <v>1701</v>
      </c>
      <c r="I356" s="146" t="s">
        <v>1798</v>
      </c>
      <c r="J356" s="77" t="s">
        <v>1799</v>
      </c>
      <c r="K356" s="158" t="s">
        <v>1800</v>
      </c>
      <c r="L356" s="132"/>
      <c r="M356" s="13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</row>
    <row r="357" spans="1:112" s="8" customFormat="1" ht="44.25" customHeight="1">
      <c r="A357" s="177">
        <v>139</v>
      </c>
      <c r="B357" s="96" t="s">
        <v>1801</v>
      </c>
      <c r="C357" s="96" t="s">
        <v>1797</v>
      </c>
      <c r="D357" s="154">
        <v>16750</v>
      </c>
      <c r="E357" s="77">
        <v>0</v>
      </c>
      <c r="F357" s="77"/>
      <c r="G357" s="156">
        <v>16750</v>
      </c>
      <c r="H357" s="157" t="s">
        <v>1701</v>
      </c>
      <c r="I357" s="146" t="s">
        <v>1802</v>
      </c>
      <c r="J357" s="77" t="s">
        <v>1803</v>
      </c>
      <c r="K357" s="158" t="s">
        <v>1804</v>
      </c>
      <c r="L357" s="132"/>
      <c r="M357" s="13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</row>
    <row r="358" spans="1:112" s="8" customFormat="1" ht="44.25" customHeight="1">
      <c r="A358" s="177">
        <v>140</v>
      </c>
      <c r="B358" s="96" t="s">
        <v>1805</v>
      </c>
      <c r="C358" s="96" t="s">
        <v>1797</v>
      </c>
      <c r="D358" s="154">
        <v>27008</v>
      </c>
      <c r="E358" s="77">
        <v>0</v>
      </c>
      <c r="F358" s="77"/>
      <c r="G358" s="156">
        <v>27008</v>
      </c>
      <c r="H358" s="157" t="s">
        <v>1701</v>
      </c>
      <c r="I358" s="146" t="s">
        <v>1806</v>
      </c>
      <c r="J358" s="77" t="s">
        <v>1807</v>
      </c>
      <c r="K358" s="158" t="s">
        <v>1808</v>
      </c>
      <c r="L358" s="132"/>
      <c r="M358" s="13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</row>
    <row r="359" spans="1:112" s="8" customFormat="1" ht="44.25" customHeight="1">
      <c r="A359" s="177">
        <v>141</v>
      </c>
      <c r="B359" s="96" t="s">
        <v>1809</v>
      </c>
      <c r="C359" s="96" t="s">
        <v>1700</v>
      </c>
      <c r="D359" s="154">
        <v>19918</v>
      </c>
      <c r="E359" s="77">
        <v>0</v>
      </c>
      <c r="F359" s="77"/>
      <c r="G359" s="156">
        <v>19918</v>
      </c>
      <c r="H359" s="157" t="s">
        <v>1701</v>
      </c>
      <c r="I359" s="146" t="s">
        <v>1810</v>
      </c>
      <c r="J359" s="77" t="s">
        <v>1811</v>
      </c>
      <c r="K359" s="158" t="s">
        <v>1812</v>
      </c>
      <c r="L359" s="132"/>
      <c r="M359" s="13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</row>
    <row r="360" spans="1:112" s="8" customFormat="1" ht="44.25" customHeight="1">
      <c r="A360" s="177">
        <v>142</v>
      </c>
      <c r="B360" s="96" t="s">
        <v>1813</v>
      </c>
      <c r="C360" s="96" t="s">
        <v>1797</v>
      </c>
      <c r="D360" s="154">
        <v>19166</v>
      </c>
      <c r="E360" s="77">
        <v>0</v>
      </c>
      <c r="F360" s="77"/>
      <c r="G360" s="156">
        <v>19166</v>
      </c>
      <c r="H360" s="157" t="s">
        <v>1701</v>
      </c>
      <c r="I360" s="146" t="s">
        <v>1814</v>
      </c>
      <c r="J360" s="77" t="s">
        <v>1815</v>
      </c>
      <c r="K360" s="158" t="s">
        <v>1816</v>
      </c>
      <c r="L360" s="132"/>
      <c r="M360" s="13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</row>
    <row r="361" spans="1:112" s="8" customFormat="1" ht="44.25" customHeight="1">
      <c r="A361" s="177">
        <v>143</v>
      </c>
      <c r="B361" s="96" t="s">
        <v>1817</v>
      </c>
      <c r="C361" s="96" t="s">
        <v>1700</v>
      </c>
      <c r="D361" s="154">
        <v>20050</v>
      </c>
      <c r="E361" s="77">
        <v>50</v>
      </c>
      <c r="F361" s="77"/>
      <c r="G361" s="156">
        <v>20000</v>
      </c>
      <c r="H361" s="157" t="s">
        <v>1701</v>
      </c>
      <c r="I361" s="146" t="s">
        <v>1818</v>
      </c>
      <c r="J361" s="77" t="s">
        <v>1819</v>
      </c>
      <c r="K361" s="158" t="s">
        <v>1820</v>
      </c>
      <c r="L361" s="132"/>
      <c r="M361" s="13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</row>
    <row r="362" spans="1:112" s="8" customFormat="1" ht="44.25" customHeight="1">
      <c r="A362" s="177">
        <v>144</v>
      </c>
      <c r="B362" s="96" t="s">
        <v>1821</v>
      </c>
      <c r="C362" s="96" t="s">
        <v>1700</v>
      </c>
      <c r="D362" s="154">
        <v>6000</v>
      </c>
      <c r="E362" s="77">
        <v>0</v>
      </c>
      <c r="F362" s="77"/>
      <c r="G362" s="156">
        <v>6000</v>
      </c>
      <c r="H362" s="157" t="s">
        <v>1701</v>
      </c>
      <c r="I362" s="146" t="s">
        <v>1822</v>
      </c>
      <c r="J362" s="77" t="s">
        <v>1823</v>
      </c>
      <c r="K362" s="158" t="s">
        <v>1824</v>
      </c>
      <c r="L362" s="132"/>
      <c r="M362" s="13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</row>
    <row r="363" spans="1:112" s="8" customFormat="1" ht="44.25" customHeight="1">
      <c r="A363" s="177">
        <v>145</v>
      </c>
      <c r="B363" s="96" t="s">
        <v>1825</v>
      </c>
      <c r="C363" s="96" t="s">
        <v>1700</v>
      </c>
      <c r="D363" s="154">
        <v>45000</v>
      </c>
      <c r="E363" s="77">
        <v>0</v>
      </c>
      <c r="F363" s="77"/>
      <c r="G363" s="156">
        <v>45000</v>
      </c>
      <c r="H363" s="157" t="s">
        <v>1701</v>
      </c>
      <c r="I363" s="146" t="s">
        <v>1826</v>
      </c>
      <c r="J363" s="77" t="s">
        <v>1827</v>
      </c>
      <c r="K363" s="158" t="s">
        <v>1828</v>
      </c>
      <c r="L363" s="132"/>
      <c r="M363" s="13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</row>
    <row r="364" spans="1:112" s="8" customFormat="1" ht="44.25" customHeight="1">
      <c r="A364" s="177">
        <v>146</v>
      </c>
      <c r="B364" s="98" t="s">
        <v>1829</v>
      </c>
      <c r="C364" s="98" t="s">
        <v>1700</v>
      </c>
      <c r="D364" s="154">
        <v>58257</v>
      </c>
      <c r="E364" s="77"/>
      <c r="F364" s="77"/>
      <c r="G364" s="77">
        <v>58257</v>
      </c>
      <c r="H364" s="157" t="s">
        <v>1701</v>
      </c>
      <c r="I364" s="146" t="s">
        <v>1830</v>
      </c>
      <c r="J364" s="77" t="s">
        <v>1831</v>
      </c>
      <c r="K364" s="163" t="s">
        <v>1832</v>
      </c>
      <c r="L364" s="138"/>
      <c r="M364" s="13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</row>
    <row r="365" spans="1:112" s="8" customFormat="1" ht="41.25" customHeight="1">
      <c r="A365" s="177">
        <v>147</v>
      </c>
      <c r="B365" s="96" t="s">
        <v>1833</v>
      </c>
      <c r="C365" s="96" t="s">
        <v>1700</v>
      </c>
      <c r="D365" s="326">
        <v>5000</v>
      </c>
      <c r="E365" s="327"/>
      <c r="F365" s="328">
        <v>5000</v>
      </c>
      <c r="G365" s="327"/>
      <c r="H365" s="329" t="s">
        <v>1701</v>
      </c>
      <c r="I365" s="146" t="s">
        <v>1834</v>
      </c>
      <c r="J365" s="327" t="s">
        <v>1835</v>
      </c>
      <c r="K365" s="158" t="s">
        <v>1836</v>
      </c>
      <c r="L365" s="132"/>
      <c r="M365" s="13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</row>
    <row r="366" spans="1:112" s="8" customFormat="1" ht="44.25" customHeight="1" hidden="1">
      <c r="A366" s="177"/>
      <c r="B366" s="96"/>
      <c r="C366" s="96"/>
      <c r="D366" s="326"/>
      <c r="E366" s="327"/>
      <c r="F366" s="328"/>
      <c r="G366" s="327"/>
      <c r="H366" s="329"/>
      <c r="I366" s="146" t="s">
        <v>1814</v>
      </c>
      <c r="J366" s="327"/>
      <c r="K366" s="158"/>
      <c r="L366" s="132"/>
      <c r="M366" s="13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</row>
    <row r="367" spans="1:112" s="8" customFormat="1" ht="44.25" customHeight="1">
      <c r="A367" s="177">
        <v>148</v>
      </c>
      <c r="B367" s="97" t="s">
        <v>1837</v>
      </c>
      <c r="C367" s="97" t="s">
        <v>1838</v>
      </c>
      <c r="D367" s="164">
        <v>1881</v>
      </c>
      <c r="E367" s="165">
        <v>200</v>
      </c>
      <c r="F367" s="165"/>
      <c r="G367" s="166">
        <v>1681</v>
      </c>
      <c r="H367" s="158" t="s">
        <v>1839</v>
      </c>
      <c r="I367" s="146" t="s">
        <v>1840</v>
      </c>
      <c r="J367" s="77" t="s">
        <v>1841</v>
      </c>
      <c r="K367" s="158" t="s">
        <v>1842</v>
      </c>
      <c r="L367" s="132"/>
      <c r="M367" s="13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</row>
    <row r="368" spans="1:112" s="8" customFormat="1" ht="38.25">
      <c r="A368" s="177">
        <v>149</v>
      </c>
      <c r="B368" s="97" t="s">
        <v>1843</v>
      </c>
      <c r="C368" s="97" t="s">
        <v>1838</v>
      </c>
      <c r="D368" s="167">
        <v>200</v>
      </c>
      <c r="E368" s="165">
        <v>0</v>
      </c>
      <c r="F368" s="165"/>
      <c r="G368" s="165">
        <v>200</v>
      </c>
      <c r="H368" s="158" t="s">
        <v>1839</v>
      </c>
      <c r="I368" s="146" t="s">
        <v>1844</v>
      </c>
      <c r="J368" s="77" t="s">
        <v>1845</v>
      </c>
      <c r="K368" s="158" t="s">
        <v>1846</v>
      </c>
      <c r="L368" s="132"/>
      <c r="M368" s="13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</row>
    <row r="369" spans="1:112" s="8" customFormat="1" ht="38.25">
      <c r="A369" s="177">
        <v>150</v>
      </c>
      <c r="B369" s="97" t="s">
        <v>1847</v>
      </c>
      <c r="C369" s="97" t="s">
        <v>1700</v>
      </c>
      <c r="D369" s="164">
        <v>3200</v>
      </c>
      <c r="E369" s="165">
        <v>0</v>
      </c>
      <c r="F369" s="165"/>
      <c r="G369" s="165">
        <v>3200</v>
      </c>
      <c r="H369" s="158" t="s">
        <v>1839</v>
      </c>
      <c r="I369" s="146" t="s">
        <v>1848</v>
      </c>
      <c r="J369" s="77" t="s">
        <v>1849</v>
      </c>
      <c r="K369" s="158" t="s">
        <v>1850</v>
      </c>
      <c r="L369" s="132"/>
      <c r="M369" s="13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</row>
    <row r="370" spans="1:112" s="8" customFormat="1" ht="38.25">
      <c r="A370" s="177">
        <v>151</v>
      </c>
      <c r="B370" s="97" t="s">
        <v>1851</v>
      </c>
      <c r="C370" s="97" t="s">
        <v>1700</v>
      </c>
      <c r="D370" s="164">
        <v>3200</v>
      </c>
      <c r="E370" s="165">
        <v>0</v>
      </c>
      <c r="F370" s="165"/>
      <c r="G370" s="165">
        <v>3200</v>
      </c>
      <c r="H370" s="158" t="s">
        <v>1839</v>
      </c>
      <c r="I370" s="146" t="s">
        <v>1852</v>
      </c>
      <c r="J370" s="77" t="s">
        <v>1853</v>
      </c>
      <c r="K370" s="158" t="s">
        <v>1850</v>
      </c>
      <c r="L370" s="132"/>
      <c r="M370" s="13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</row>
    <row r="371" spans="1:112" s="8" customFormat="1" ht="38.25">
      <c r="A371" s="177">
        <v>152</v>
      </c>
      <c r="B371" s="97" t="s">
        <v>1854</v>
      </c>
      <c r="C371" s="97" t="s">
        <v>1855</v>
      </c>
      <c r="D371" s="164">
        <v>3200</v>
      </c>
      <c r="E371" s="165">
        <v>0</v>
      </c>
      <c r="F371" s="165"/>
      <c r="G371" s="165">
        <v>3200</v>
      </c>
      <c r="H371" s="158" t="s">
        <v>1839</v>
      </c>
      <c r="I371" s="146" t="s">
        <v>1856</v>
      </c>
      <c r="J371" s="77" t="s">
        <v>1857</v>
      </c>
      <c r="K371" s="132" t="s">
        <v>1858</v>
      </c>
      <c r="L371" s="132"/>
      <c r="M371" s="13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</row>
    <row r="372" spans="1:112" s="8" customFormat="1" ht="44.25" customHeight="1">
      <c r="A372" s="177">
        <v>153</v>
      </c>
      <c r="B372" s="97" t="s">
        <v>1859</v>
      </c>
      <c r="C372" s="97" t="s">
        <v>1700</v>
      </c>
      <c r="D372" s="164">
        <v>7200</v>
      </c>
      <c r="E372" s="165">
        <v>200</v>
      </c>
      <c r="F372" s="165"/>
      <c r="G372" s="166">
        <v>7000</v>
      </c>
      <c r="H372" s="158" t="s">
        <v>1860</v>
      </c>
      <c r="I372" s="146" t="s">
        <v>1861</v>
      </c>
      <c r="J372" s="77" t="s">
        <v>1862</v>
      </c>
      <c r="K372" s="128" t="s">
        <v>0</v>
      </c>
      <c r="L372" s="128"/>
      <c r="M372" s="132"/>
      <c r="N372" s="3">
        <v>38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</row>
    <row r="373" spans="1:112" s="31" customFormat="1" ht="30" customHeight="1">
      <c r="A373" s="65">
        <v>3</v>
      </c>
      <c r="B373" s="234" t="s">
        <v>2847</v>
      </c>
      <c r="C373" s="235"/>
      <c r="D373" s="172"/>
      <c r="E373" s="35"/>
      <c r="F373" s="65"/>
      <c r="G373" s="35"/>
      <c r="H373" s="35"/>
      <c r="I373" s="168"/>
      <c r="J373" s="168"/>
      <c r="K373" s="168"/>
      <c r="L373" s="173"/>
      <c r="M373" s="173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</row>
    <row r="374" spans="1:115" s="8" customFormat="1" ht="36.75" customHeight="1">
      <c r="A374" s="177">
        <v>1</v>
      </c>
      <c r="B374" s="71" t="s">
        <v>2850</v>
      </c>
      <c r="C374" s="71" t="s">
        <v>2848</v>
      </c>
      <c r="D374" s="72" t="s">
        <v>5127</v>
      </c>
      <c r="E374" s="74"/>
      <c r="F374" s="74"/>
      <c r="G374" s="174">
        <v>19250</v>
      </c>
      <c r="H374" s="72" t="s">
        <v>2851</v>
      </c>
      <c r="I374" s="72" t="s">
        <v>2852</v>
      </c>
      <c r="J374" s="72" t="s">
        <v>2853</v>
      </c>
      <c r="K374" s="72" t="s">
        <v>2854</v>
      </c>
      <c r="L374" s="30"/>
      <c r="M374" s="30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</row>
    <row r="375" spans="1:115" s="8" customFormat="1" ht="42" customHeight="1">
      <c r="A375" s="177">
        <v>2</v>
      </c>
      <c r="B375" s="71" t="s">
        <v>2855</v>
      </c>
      <c r="C375" s="71" t="s">
        <v>2856</v>
      </c>
      <c r="D375" s="72" t="s">
        <v>5128</v>
      </c>
      <c r="E375" s="74"/>
      <c r="F375" s="74"/>
      <c r="G375" s="174">
        <v>10000</v>
      </c>
      <c r="H375" s="72" t="s">
        <v>2857</v>
      </c>
      <c r="I375" s="72" t="s">
        <v>2858</v>
      </c>
      <c r="J375" s="72" t="s">
        <v>2859</v>
      </c>
      <c r="K375" s="72" t="s">
        <v>2860</v>
      </c>
      <c r="L375" s="30"/>
      <c r="M375" s="3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</row>
    <row r="376" spans="1:115" s="8" customFormat="1" ht="39.75" customHeight="1">
      <c r="A376" s="177">
        <v>3</v>
      </c>
      <c r="B376" s="71" t="s">
        <v>2861</v>
      </c>
      <c r="C376" s="71" t="s">
        <v>2848</v>
      </c>
      <c r="D376" s="72" t="s">
        <v>5129</v>
      </c>
      <c r="E376" s="74"/>
      <c r="F376" s="74"/>
      <c r="G376" s="174">
        <v>2000</v>
      </c>
      <c r="H376" s="72" t="s">
        <v>2862</v>
      </c>
      <c r="I376" s="72" t="s">
        <v>2863</v>
      </c>
      <c r="J376" s="72" t="s">
        <v>2864</v>
      </c>
      <c r="K376" s="72" t="s">
        <v>2865</v>
      </c>
      <c r="L376" s="30"/>
      <c r="M376" s="3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</row>
    <row r="377" spans="1:115" s="8" customFormat="1" ht="37.5" customHeight="1">
      <c r="A377" s="177">
        <v>4</v>
      </c>
      <c r="B377" s="71" t="s">
        <v>2861</v>
      </c>
      <c r="C377" s="71" t="s">
        <v>2848</v>
      </c>
      <c r="D377" s="72" t="s">
        <v>5130</v>
      </c>
      <c r="E377" s="74"/>
      <c r="F377" s="74"/>
      <c r="G377" s="174">
        <v>7600</v>
      </c>
      <c r="H377" s="72" t="s">
        <v>2862</v>
      </c>
      <c r="I377" s="72" t="s">
        <v>2866</v>
      </c>
      <c r="J377" s="72" t="s">
        <v>2867</v>
      </c>
      <c r="K377" s="72" t="s">
        <v>2868</v>
      </c>
      <c r="L377" s="30"/>
      <c r="M377" s="3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</row>
    <row r="378" spans="1:115" s="8" customFormat="1" ht="30">
      <c r="A378" s="177">
        <v>5</v>
      </c>
      <c r="B378" s="71" t="s">
        <v>2861</v>
      </c>
      <c r="C378" s="71" t="s">
        <v>2848</v>
      </c>
      <c r="D378" s="72" t="s">
        <v>5131</v>
      </c>
      <c r="E378" s="74"/>
      <c r="F378" s="74"/>
      <c r="G378" s="174">
        <v>4000</v>
      </c>
      <c r="H378" s="72" t="s">
        <v>2862</v>
      </c>
      <c r="I378" s="72" t="s">
        <v>2869</v>
      </c>
      <c r="J378" s="72" t="s">
        <v>2870</v>
      </c>
      <c r="K378" s="72" t="s">
        <v>2871</v>
      </c>
      <c r="L378" s="30"/>
      <c r="M378" s="30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</row>
    <row r="379" spans="1:115" s="8" customFormat="1" ht="29.25" customHeight="1">
      <c r="A379" s="177">
        <v>6</v>
      </c>
      <c r="B379" s="71" t="s">
        <v>2872</v>
      </c>
      <c r="C379" s="71" t="s">
        <v>2873</v>
      </c>
      <c r="D379" s="72" t="s">
        <v>5132</v>
      </c>
      <c r="E379" s="74"/>
      <c r="F379" s="74"/>
      <c r="G379" s="174">
        <v>10050</v>
      </c>
      <c r="H379" s="72" t="s">
        <v>2862</v>
      </c>
      <c r="I379" s="72" t="s">
        <v>2874</v>
      </c>
      <c r="J379" s="72" t="s">
        <v>2875</v>
      </c>
      <c r="K379" s="72" t="s">
        <v>2876</v>
      </c>
      <c r="L379" s="30"/>
      <c r="M379" s="3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</row>
    <row r="380" spans="1:115" s="8" customFormat="1" ht="41.25" customHeight="1">
      <c r="A380" s="177">
        <v>7</v>
      </c>
      <c r="B380" s="71" t="s">
        <v>2877</v>
      </c>
      <c r="C380" s="71" t="s">
        <v>2878</v>
      </c>
      <c r="D380" s="72" t="s">
        <v>5133</v>
      </c>
      <c r="E380" s="74"/>
      <c r="F380" s="74"/>
      <c r="G380" s="174">
        <v>6426</v>
      </c>
      <c r="H380" s="72" t="s">
        <v>2879</v>
      </c>
      <c r="I380" s="72" t="s">
        <v>2880</v>
      </c>
      <c r="J380" s="72" t="s">
        <v>2881</v>
      </c>
      <c r="K380" s="72" t="s">
        <v>2882</v>
      </c>
      <c r="L380" s="30"/>
      <c r="M380" s="30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</row>
    <row r="381" spans="1:115" s="8" customFormat="1" ht="40.5" customHeight="1">
      <c r="A381" s="177">
        <v>8</v>
      </c>
      <c r="B381" s="71" t="s">
        <v>2883</v>
      </c>
      <c r="C381" s="71" t="s">
        <v>2873</v>
      </c>
      <c r="D381" s="72" t="s">
        <v>5134</v>
      </c>
      <c r="E381" s="73">
        <v>2000</v>
      </c>
      <c r="F381" s="74"/>
      <c r="G381" s="174">
        <v>8200</v>
      </c>
      <c r="H381" s="72" t="s">
        <v>2849</v>
      </c>
      <c r="I381" s="72" t="s">
        <v>2884</v>
      </c>
      <c r="J381" s="72" t="s">
        <v>2885</v>
      </c>
      <c r="K381" s="72" t="s">
        <v>2886</v>
      </c>
      <c r="L381" s="30"/>
      <c r="M381" s="30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</row>
    <row r="382" spans="1:115" s="8" customFormat="1" ht="27.75" customHeight="1">
      <c r="A382" s="177">
        <v>9</v>
      </c>
      <c r="B382" s="71" t="s">
        <v>2887</v>
      </c>
      <c r="C382" s="71" t="s">
        <v>2856</v>
      </c>
      <c r="D382" s="72" t="s">
        <v>5136</v>
      </c>
      <c r="E382" s="74">
        <v>700</v>
      </c>
      <c r="F382" s="74"/>
      <c r="G382" s="73">
        <v>2500</v>
      </c>
      <c r="H382" s="74" t="s">
        <v>2862</v>
      </c>
      <c r="I382" s="75" t="s">
        <v>2888</v>
      </c>
      <c r="J382" s="75" t="s">
        <v>2889</v>
      </c>
      <c r="K382" s="75" t="s">
        <v>2890</v>
      </c>
      <c r="L382" s="30"/>
      <c r="M382" s="30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</row>
    <row r="383" spans="1:115" s="8" customFormat="1" ht="28.5" customHeight="1">
      <c r="A383" s="177">
        <v>10</v>
      </c>
      <c r="B383" s="71" t="s">
        <v>2891</v>
      </c>
      <c r="C383" s="71" t="s">
        <v>2892</v>
      </c>
      <c r="D383" s="72" t="s">
        <v>5136</v>
      </c>
      <c r="E383" s="74">
        <v>200</v>
      </c>
      <c r="F383" s="74"/>
      <c r="G383" s="73">
        <v>3000</v>
      </c>
      <c r="H383" s="74" t="s">
        <v>2862</v>
      </c>
      <c r="I383" s="75" t="s">
        <v>2893</v>
      </c>
      <c r="J383" s="75" t="s">
        <v>2894</v>
      </c>
      <c r="K383" s="75" t="s">
        <v>2895</v>
      </c>
      <c r="L383" s="30"/>
      <c r="M383" s="30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</row>
    <row r="384" spans="1:115" s="8" customFormat="1" ht="30" customHeight="1">
      <c r="A384" s="177">
        <v>11</v>
      </c>
      <c r="B384" s="71" t="s">
        <v>2896</v>
      </c>
      <c r="C384" s="71" t="s">
        <v>2848</v>
      </c>
      <c r="D384" s="72" t="s">
        <v>5137</v>
      </c>
      <c r="E384" s="74"/>
      <c r="F384" s="74"/>
      <c r="G384" s="73">
        <v>4200</v>
      </c>
      <c r="H384" s="74" t="s">
        <v>2862</v>
      </c>
      <c r="I384" s="75" t="s">
        <v>2897</v>
      </c>
      <c r="J384" s="75" t="s">
        <v>2898</v>
      </c>
      <c r="K384" s="75" t="s">
        <v>2899</v>
      </c>
      <c r="L384" s="30"/>
      <c r="M384" s="3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</row>
    <row r="385" spans="1:115" s="8" customFormat="1" ht="28.5" customHeight="1">
      <c r="A385" s="177">
        <v>12</v>
      </c>
      <c r="B385" s="71" t="s">
        <v>2900</v>
      </c>
      <c r="C385" s="71" t="s">
        <v>2892</v>
      </c>
      <c r="D385" s="72" t="s">
        <v>5138</v>
      </c>
      <c r="E385" s="74">
        <v>450</v>
      </c>
      <c r="F385" s="74"/>
      <c r="G385" s="73">
        <v>3250</v>
      </c>
      <c r="H385" s="75" t="s">
        <v>2901</v>
      </c>
      <c r="I385" s="75" t="s">
        <v>2902</v>
      </c>
      <c r="J385" s="75" t="s">
        <v>2903</v>
      </c>
      <c r="K385" s="75" t="s">
        <v>2895</v>
      </c>
      <c r="L385" s="30"/>
      <c r="M385" s="30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</row>
    <row r="386" spans="1:115" s="8" customFormat="1" ht="35.25" customHeight="1">
      <c r="A386" s="177">
        <v>13</v>
      </c>
      <c r="B386" s="71" t="s">
        <v>2904</v>
      </c>
      <c r="C386" s="71" t="s">
        <v>2905</v>
      </c>
      <c r="D386" s="72" t="s">
        <v>5139</v>
      </c>
      <c r="E386" s="74">
        <v>50</v>
      </c>
      <c r="F386" s="74"/>
      <c r="G386" s="73">
        <v>20000</v>
      </c>
      <c r="H386" s="75" t="s">
        <v>2901</v>
      </c>
      <c r="I386" s="75" t="s">
        <v>2906</v>
      </c>
      <c r="J386" s="75" t="s">
        <v>2907</v>
      </c>
      <c r="K386" s="75" t="s">
        <v>2908</v>
      </c>
      <c r="L386" s="30"/>
      <c r="M386" s="3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</row>
    <row r="387" spans="1:115" s="8" customFormat="1" ht="39.75" customHeight="1">
      <c r="A387" s="177">
        <v>14</v>
      </c>
      <c r="B387" s="71" t="s">
        <v>2909</v>
      </c>
      <c r="C387" s="71" t="s">
        <v>2910</v>
      </c>
      <c r="D387" s="72" t="s">
        <v>5140</v>
      </c>
      <c r="E387" s="74"/>
      <c r="F387" s="74"/>
      <c r="G387" s="73">
        <v>34423</v>
      </c>
      <c r="H387" s="72" t="s">
        <v>2849</v>
      </c>
      <c r="I387" s="75" t="s">
        <v>2911</v>
      </c>
      <c r="J387" s="75" t="s">
        <v>2912</v>
      </c>
      <c r="K387" s="75" t="s">
        <v>2913</v>
      </c>
      <c r="L387" s="30"/>
      <c r="M387" s="3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</row>
    <row r="388" spans="1:115" s="8" customFormat="1" ht="31.5" customHeight="1">
      <c r="A388" s="177">
        <v>15</v>
      </c>
      <c r="B388" s="71" t="s">
        <v>2914</v>
      </c>
      <c r="C388" s="71" t="s">
        <v>2915</v>
      </c>
      <c r="D388" s="72" t="s">
        <v>5141</v>
      </c>
      <c r="E388" s="74"/>
      <c r="F388" s="74"/>
      <c r="G388" s="73">
        <v>11605</v>
      </c>
      <c r="H388" s="75" t="s">
        <v>2901</v>
      </c>
      <c r="I388" s="75" t="s">
        <v>2916</v>
      </c>
      <c r="J388" s="75" t="s">
        <v>2917</v>
      </c>
      <c r="K388" s="75" t="s">
        <v>2918</v>
      </c>
      <c r="L388" s="30"/>
      <c r="M388" s="30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</row>
    <row r="389" spans="1:115" s="8" customFormat="1" ht="29.25" customHeight="1">
      <c r="A389" s="177">
        <v>16</v>
      </c>
      <c r="B389" s="71" t="s">
        <v>2919</v>
      </c>
      <c r="C389" s="71" t="s">
        <v>2920</v>
      </c>
      <c r="D389" s="72" t="s">
        <v>5136</v>
      </c>
      <c r="E389" s="74" t="s">
        <v>5142</v>
      </c>
      <c r="F389" s="74"/>
      <c r="G389" s="73">
        <v>2200</v>
      </c>
      <c r="H389" s="75" t="s">
        <v>2901</v>
      </c>
      <c r="I389" s="75" t="s">
        <v>2921</v>
      </c>
      <c r="J389" s="75" t="s">
        <v>4996</v>
      </c>
      <c r="K389" s="75" t="s">
        <v>4997</v>
      </c>
      <c r="L389" s="30"/>
      <c r="M389" s="30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</row>
    <row r="390" spans="1:115" s="8" customFormat="1" ht="43.5" customHeight="1">
      <c r="A390" s="177">
        <v>17</v>
      </c>
      <c r="B390" s="71" t="s">
        <v>708</v>
      </c>
      <c r="C390" s="71" t="s">
        <v>4998</v>
      </c>
      <c r="D390" s="72" t="s">
        <v>5137</v>
      </c>
      <c r="E390" s="74"/>
      <c r="F390" s="74"/>
      <c r="G390" s="73">
        <v>4200</v>
      </c>
      <c r="H390" s="72" t="s">
        <v>2849</v>
      </c>
      <c r="I390" s="75" t="s">
        <v>4999</v>
      </c>
      <c r="J390" s="75" t="s">
        <v>5000</v>
      </c>
      <c r="K390" s="75" t="s">
        <v>2955</v>
      </c>
      <c r="L390" s="30"/>
      <c r="M390" s="30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</row>
    <row r="391" spans="1:115" s="8" customFormat="1" ht="35.25" customHeight="1">
      <c r="A391" s="177">
        <v>18</v>
      </c>
      <c r="B391" s="71" t="s">
        <v>2956</v>
      </c>
      <c r="C391" s="71" t="s">
        <v>2957</v>
      </c>
      <c r="D391" s="72" t="s">
        <v>5136</v>
      </c>
      <c r="E391" s="74">
        <v>200</v>
      </c>
      <c r="F391" s="74"/>
      <c r="G391" s="73">
        <v>3000</v>
      </c>
      <c r="H391" s="72" t="s">
        <v>2849</v>
      </c>
      <c r="I391" s="75" t="s">
        <v>2958</v>
      </c>
      <c r="J391" s="75" t="s">
        <v>2959</v>
      </c>
      <c r="K391" s="75" t="s">
        <v>2955</v>
      </c>
      <c r="L391" s="30"/>
      <c r="M391" s="30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</row>
    <row r="392" spans="1:115" s="77" customFormat="1" ht="32.25" customHeight="1">
      <c r="A392" s="177">
        <v>19</v>
      </c>
      <c r="B392" s="71" t="s">
        <v>2960</v>
      </c>
      <c r="C392" s="71" t="s">
        <v>2961</v>
      </c>
      <c r="D392" s="72" t="s">
        <v>5139</v>
      </c>
      <c r="E392" s="73">
        <v>5350</v>
      </c>
      <c r="F392" s="74"/>
      <c r="G392" s="73">
        <v>14700</v>
      </c>
      <c r="H392" s="75" t="s">
        <v>2901</v>
      </c>
      <c r="I392" s="75" t="s">
        <v>2962</v>
      </c>
      <c r="J392" s="75" t="s">
        <v>2963</v>
      </c>
      <c r="K392" s="75" t="s">
        <v>2964</v>
      </c>
      <c r="L392" s="30"/>
      <c r="M392" s="30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</row>
    <row r="393" spans="1:115" s="8" customFormat="1" ht="37.5" customHeight="1">
      <c r="A393" s="177">
        <v>20</v>
      </c>
      <c r="B393" s="71" t="s">
        <v>2965</v>
      </c>
      <c r="C393" s="71" t="s">
        <v>2966</v>
      </c>
      <c r="D393" s="72" t="s">
        <v>5138</v>
      </c>
      <c r="E393" s="74"/>
      <c r="F393" s="74"/>
      <c r="G393" s="73">
        <v>3700</v>
      </c>
      <c r="H393" s="75" t="s">
        <v>2901</v>
      </c>
      <c r="I393" s="75" t="s">
        <v>2967</v>
      </c>
      <c r="J393" s="75" t="s">
        <v>2968</v>
      </c>
      <c r="K393" s="75" t="s">
        <v>2895</v>
      </c>
      <c r="L393" s="30"/>
      <c r="M393" s="3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</row>
    <row r="394" spans="1:115" s="8" customFormat="1" ht="46.5" customHeight="1">
      <c r="A394" s="177">
        <v>21</v>
      </c>
      <c r="B394" s="71" t="s">
        <v>2969</v>
      </c>
      <c r="C394" s="71" t="s">
        <v>2970</v>
      </c>
      <c r="D394" s="72" t="s">
        <v>5143</v>
      </c>
      <c r="E394" s="74" t="s">
        <v>5135</v>
      </c>
      <c r="F394" s="74"/>
      <c r="G394" s="73">
        <v>11200</v>
      </c>
      <c r="H394" s="75" t="s">
        <v>2901</v>
      </c>
      <c r="I394" s="75" t="s">
        <v>2971</v>
      </c>
      <c r="J394" s="75" t="s">
        <v>2972</v>
      </c>
      <c r="K394" s="75" t="s">
        <v>2973</v>
      </c>
      <c r="L394" s="30"/>
      <c r="M394" s="30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</row>
    <row r="395" spans="1:115" s="8" customFormat="1" ht="39" customHeight="1">
      <c r="A395" s="177">
        <v>22</v>
      </c>
      <c r="B395" s="71" t="s">
        <v>2974</v>
      </c>
      <c r="C395" s="71" t="s">
        <v>2975</v>
      </c>
      <c r="D395" s="72" t="s">
        <v>5144</v>
      </c>
      <c r="E395" s="74"/>
      <c r="F395" s="74"/>
      <c r="G395" s="73">
        <v>4930</v>
      </c>
      <c r="H395" s="75" t="s">
        <v>2901</v>
      </c>
      <c r="I395" s="75" t="s">
        <v>2976</v>
      </c>
      <c r="J395" s="75" t="s">
        <v>2977</v>
      </c>
      <c r="K395" s="75" t="s">
        <v>2978</v>
      </c>
      <c r="L395" s="30"/>
      <c r="M395" s="30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</row>
    <row r="396" spans="1:115" s="8" customFormat="1" ht="44.25" customHeight="1">
      <c r="A396" s="177">
        <v>23</v>
      </c>
      <c r="B396" s="71" t="s">
        <v>2979</v>
      </c>
      <c r="C396" s="71" t="s">
        <v>2980</v>
      </c>
      <c r="D396" s="72" t="s">
        <v>5136</v>
      </c>
      <c r="E396" s="74">
        <v>200</v>
      </c>
      <c r="F396" s="74"/>
      <c r="G396" s="73">
        <v>3000</v>
      </c>
      <c r="H396" s="75" t="s">
        <v>2901</v>
      </c>
      <c r="I396" s="75" t="s">
        <v>2981</v>
      </c>
      <c r="J396" s="75" t="s">
        <v>2982</v>
      </c>
      <c r="K396" s="75" t="s">
        <v>2983</v>
      </c>
      <c r="L396" s="30"/>
      <c r="M396" s="30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</row>
    <row r="397" spans="1:115" s="8" customFormat="1" ht="35.25" customHeight="1">
      <c r="A397" s="177">
        <v>24</v>
      </c>
      <c r="B397" s="71" t="s">
        <v>2984</v>
      </c>
      <c r="C397" s="71" t="s">
        <v>2985</v>
      </c>
      <c r="D397" s="72" t="s">
        <v>5138</v>
      </c>
      <c r="E397" s="74">
        <v>200</v>
      </c>
      <c r="F397" s="74"/>
      <c r="G397" s="73">
        <v>3500</v>
      </c>
      <c r="H397" s="75" t="s">
        <v>2901</v>
      </c>
      <c r="I397" s="75" t="s">
        <v>2986</v>
      </c>
      <c r="J397" s="75" t="s">
        <v>2987</v>
      </c>
      <c r="K397" s="75" t="s">
        <v>2895</v>
      </c>
      <c r="L397" s="30"/>
      <c r="M397" s="30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</row>
    <row r="398" spans="1:112" s="31" customFormat="1" ht="31.5" customHeight="1">
      <c r="A398" s="65">
        <v>4</v>
      </c>
      <c r="B398" s="234" t="s">
        <v>2988</v>
      </c>
      <c r="C398" s="235"/>
      <c r="D398" s="172"/>
      <c r="E398" s="35"/>
      <c r="F398" s="35"/>
      <c r="G398" s="35"/>
      <c r="H398" s="35"/>
      <c r="I398" s="175"/>
      <c r="J398" s="35"/>
      <c r="K398" s="35"/>
      <c r="L398" s="173"/>
      <c r="M398" s="173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</row>
    <row r="399" spans="1:115" s="21" customFormat="1" ht="42.75" customHeight="1">
      <c r="A399" s="177">
        <v>1</v>
      </c>
      <c r="B399" s="96" t="s">
        <v>2989</v>
      </c>
      <c r="C399" s="96" t="s">
        <v>2990</v>
      </c>
      <c r="D399" s="132" t="s">
        <v>2991</v>
      </c>
      <c r="E399" s="132">
        <v>0</v>
      </c>
      <c r="F399" s="132"/>
      <c r="G399" s="176">
        <v>7200</v>
      </c>
      <c r="H399" s="132" t="s">
        <v>2992</v>
      </c>
      <c r="I399" s="10" t="s">
        <v>2993</v>
      </c>
      <c r="J399" s="132" t="s">
        <v>2994</v>
      </c>
      <c r="K399" s="132" t="s">
        <v>2995</v>
      </c>
      <c r="L399" s="132"/>
      <c r="M399" s="132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</row>
    <row r="400" spans="1:115" s="21" customFormat="1" ht="42.75" customHeight="1">
      <c r="A400" s="177">
        <v>2</v>
      </c>
      <c r="B400" s="99" t="s">
        <v>2996</v>
      </c>
      <c r="C400" s="96" t="s">
        <v>2997</v>
      </c>
      <c r="D400" s="132" t="s">
        <v>2998</v>
      </c>
      <c r="E400" s="132">
        <v>0</v>
      </c>
      <c r="F400" s="177"/>
      <c r="G400" s="178">
        <v>10000</v>
      </c>
      <c r="H400" s="132" t="s">
        <v>2992</v>
      </c>
      <c r="I400" s="10" t="s">
        <v>2999</v>
      </c>
      <c r="J400" s="132" t="s">
        <v>3000</v>
      </c>
      <c r="K400" s="132" t="s">
        <v>3001</v>
      </c>
      <c r="L400" s="177"/>
      <c r="M400" s="177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</row>
    <row r="401" spans="1:115" s="21" customFormat="1" ht="42.75" customHeight="1">
      <c r="A401" s="177">
        <v>3</v>
      </c>
      <c r="B401" s="96" t="s">
        <v>3002</v>
      </c>
      <c r="C401" s="96" t="s">
        <v>3003</v>
      </c>
      <c r="D401" s="132" t="s">
        <v>3004</v>
      </c>
      <c r="E401" s="132">
        <v>0</v>
      </c>
      <c r="F401" s="177"/>
      <c r="G401" s="178">
        <v>14914</v>
      </c>
      <c r="H401" s="177" t="s">
        <v>3005</v>
      </c>
      <c r="I401" s="10" t="s">
        <v>3006</v>
      </c>
      <c r="J401" s="132" t="s">
        <v>3007</v>
      </c>
      <c r="K401" s="132" t="s">
        <v>3008</v>
      </c>
      <c r="L401" s="177"/>
      <c r="M401" s="177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</row>
    <row r="402" spans="1:115" s="21" customFormat="1" ht="42.75" customHeight="1">
      <c r="A402" s="177">
        <v>4</v>
      </c>
      <c r="B402" s="96" t="s">
        <v>3002</v>
      </c>
      <c r="C402" s="96" t="s">
        <v>3003</v>
      </c>
      <c r="D402" s="132" t="s">
        <v>3009</v>
      </c>
      <c r="E402" s="132">
        <v>0</v>
      </c>
      <c r="F402" s="177"/>
      <c r="G402" s="178">
        <v>5600</v>
      </c>
      <c r="H402" s="177" t="s">
        <v>3005</v>
      </c>
      <c r="I402" s="10" t="s">
        <v>3010</v>
      </c>
      <c r="J402" s="132" t="s">
        <v>3011</v>
      </c>
      <c r="K402" s="132" t="s">
        <v>3012</v>
      </c>
      <c r="L402" s="177"/>
      <c r="M402" s="177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</row>
    <row r="403" spans="1:115" s="21" customFormat="1" ht="42.75" customHeight="1">
      <c r="A403" s="177">
        <v>5</v>
      </c>
      <c r="B403" s="99" t="s">
        <v>3013</v>
      </c>
      <c r="C403" s="96" t="s">
        <v>3014</v>
      </c>
      <c r="D403" s="177" t="s">
        <v>3015</v>
      </c>
      <c r="E403" s="132">
        <v>0</v>
      </c>
      <c r="F403" s="177"/>
      <c r="G403" s="178">
        <v>3495</v>
      </c>
      <c r="H403" s="177" t="s">
        <v>3005</v>
      </c>
      <c r="I403" s="10" t="s">
        <v>3016</v>
      </c>
      <c r="J403" s="132" t="s">
        <v>3017</v>
      </c>
      <c r="K403" s="132" t="s">
        <v>3018</v>
      </c>
      <c r="L403" s="177"/>
      <c r="M403" s="177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</row>
    <row r="404" spans="1:115" s="21" customFormat="1" ht="42.75" customHeight="1">
      <c r="A404" s="177">
        <v>6</v>
      </c>
      <c r="B404" s="99" t="s">
        <v>3019</v>
      </c>
      <c r="C404" s="96" t="s">
        <v>3020</v>
      </c>
      <c r="D404" s="177" t="s">
        <v>3021</v>
      </c>
      <c r="E404" s="132">
        <v>0</v>
      </c>
      <c r="F404" s="177"/>
      <c r="G404" s="178">
        <v>494</v>
      </c>
      <c r="H404" s="132" t="s">
        <v>3022</v>
      </c>
      <c r="I404" s="10" t="s">
        <v>3023</v>
      </c>
      <c r="J404" s="132" t="s">
        <v>3024</v>
      </c>
      <c r="K404" s="132" t="s">
        <v>3025</v>
      </c>
      <c r="L404" s="177"/>
      <c r="M404" s="177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</row>
    <row r="405" spans="1:115" s="21" customFormat="1" ht="42.75" customHeight="1">
      <c r="A405" s="177">
        <v>7</v>
      </c>
      <c r="B405" s="99" t="s">
        <v>3026</v>
      </c>
      <c r="C405" s="96" t="s">
        <v>3027</v>
      </c>
      <c r="D405" s="177" t="s">
        <v>3028</v>
      </c>
      <c r="E405" s="132">
        <v>0</v>
      </c>
      <c r="F405" s="177"/>
      <c r="G405" s="178">
        <v>4935</v>
      </c>
      <c r="H405" s="132" t="s">
        <v>3022</v>
      </c>
      <c r="I405" s="10" t="s">
        <v>3029</v>
      </c>
      <c r="J405" s="179" t="s">
        <v>3030</v>
      </c>
      <c r="K405" s="132" t="s">
        <v>3031</v>
      </c>
      <c r="L405" s="177"/>
      <c r="M405" s="177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</row>
    <row r="406" spans="1:115" s="21" customFormat="1" ht="42.75" customHeight="1">
      <c r="A406" s="177">
        <v>8</v>
      </c>
      <c r="B406" s="19" t="s">
        <v>3032</v>
      </c>
      <c r="C406" s="96" t="s">
        <v>3014</v>
      </c>
      <c r="D406" s="177" t="s">
        <v>3033</v>
      </c>
      <c r="E406" s="132">
        <v>0</v>
      </c>
      <c r="F406" s="177"/>
      <c r="G406" s="178">
        <v>616</v>
      </c>
      <c r="H406" s="132" t="s">
        <v>3022</v>
      </c>
      <c r="I406" s="10" t="s">
        <v>3034</v>
      </c>
      <c r="J406" s="40" t="s">
        <v>3035</v>
      </c>
      <c r="K406" s="40" t="s">
        <v>3036</v>
      </c>
      <c r="L406" s="177"/>
      <c r="M406" s="177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</row>
    <row r="407" spans="1:115" s="21" customFormat="1" ht="42.75" customHeight="1">
      <c r="A407" s="177">
        <v>9</v>
      </c>
      <c r="B407" s="100" t="s">
        <v>3037</v>
      </c>
      <c r="C407" s="96" t="s">
        <v>3038</v>
      </c>
      <c r="D407" s="177" t="s">
        <v>3039</v>
      </c>
      <c r="E407" s="132">
        <v>0</v>
      </c>
      <c r="F407" s="177"/>
      <c r="G407" s="178">
        <v>900</v>
      </c>
      <c r="H407" s="132" t="s">
        <v>3022</v>
      </c>
      <c r="I407" s="10" t="s">
        <v>3040</v>
      </c>
      <c r="J407" s="180" t="s">
        <v>3041</v>
      </c>
      <c r="K407" s="180" t="s">
        <v>3042</v>
      </c>
      <c r="L407" s="177"/>
      <c r="M407" s="177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</row>
    <row r="408" spans="1:115" s="20" customFormat="1" ht="42.75" customHeight="1">
      <c r="A408" s="177">
        <v>10</v>
      </c>
      <c r="B408" s="20" t="s">
        <v>3043</v>
      </c>
      <c r="C408" s="19" t="s">
        <v>3044</v>
      </c>
      <c r="D408" s="11" t="s">
        <v>3045</v>
      </c>
      <c r="E408" s="10">
        <v>0</v>
      </c>
      <c r="F408" s="11"/>
      <c r="G408" s="22">
        <v>9240</v>
      </c>
      <c r="H408" s="10" t="s">
        <v>3022</v>
      </c>
      <c r="I408" s="10" t="s">
        <v>3046</v>
      </c>
      <c r="J408" s="23" t="s">
        <v>3047</v>
      </c>
      <c r="K408" s="23" t="s">
        <v>3048</v>
      </c>
      <c r="L408" s="11"/>
      <c r="M408" s="24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  <c r="BA408" s="25"/>
      <c r="BB408" s="25"/>
      <c r="BC408" s="25"/>
      <c r="BD408" s="25"/>
      <c r="BE408" s="25"/>
      <c r="BF408" s="25"/>
      <c r="BG408" s="25"/>
      <c r="BH408" s="25"/>
      <c r="BI408" s="25"/>
      <c r="BJ408" s="25"/>
      <c r="BK408" s="25"/>
      <c r="BL408" s="25"/>
      <c r="BM408" s="25"/>
      <c r="BN408" s="25"/>
      <c r="BO408" s="25"/>
      <c r="BP408" s="25"/>
      <c r="BQ408" s="25"/>
      <c r="BR408" s="25"/>
      <c r="BS408" s="25"/>
      <c r="BT408" s="25"/>
      <c r="BU408" s="25"/>
      <c r="BV408" s="25"/>
      <c r="BW408" s="25"/>
      <c r="BX408" s="25"/>
      <c r="BY408" s="25"/>
      <c r="BZ408" s="25"/>
      <c r="CA408" s="25"/>
      <c r="CB408" s="25"/>
      <c r="CC408" s="25"/>
      <c r="CD408" s="25"/>
      <c r="CE408" s="25"/>
      <c r="CF408" s="25"/>
      <c r="CG408" s="25"/>
      <c r="CH408" s="25"/>
      <c r="CI408" s="25"/>
      <c r="CJ408" s="25"/>
      <c r="CK408" s="25"/>
      <c r="CL408" s="25"/>
      <c r="CM408" s="25"/>
      <c r="CN408" s="25"/>
      <c r="CO408" s="25"/>
      <c r="CP408" s="25"/>
      <c r="CQ408" s="25"/>
      <c r="CR408" s="25"/>
      <c r="CS408" s="25"/>
      <c r="CT408" s="25"/>
      <c r="CU408" s="25"/>
      <c r="CV408" s="25"/>
      <c r="CW408" s="25"/>
      <c r="CX408" s="25"/>
      <c r="CY408" s="25"/>
      <c r="CZ408" s="25"/>
      <c r="DA408" s="25"/>
      <c r="DB408" s="25"/>
      <c r="DC408" s="25"/>
      <c r="DD408" s="25"/>
      <c r="DE408" s="25"/>
      <c r="DF408" s="25"/>
      <c r="DG408" s="25"/>
      <c r="DH408" s="25"/>
      <c r="DI408" s="25"/>
      <c r="DJ408" s="25"/>
      <c r="DK408" s="25"/>
    </row>
    <row r="409" spans="1:115" s="20" customFormat="1" ht="42.75" customHeight="1">
      <c r="A409" s="177">
        <v>11</v>
      </c>
      <c r="B409" s="19" t="s">
        <v>3049</v>
      </c>
      <c r="C409" s="19" t="s">
        <v>3003</v>
      </c>
      <c r="D409" s="11" t="s">
        <v>3050</v>
      </c>
      <c r="E409" s="10">
        <v>0</v>
      </c>
      <c r="F409" s="11"/>
      <c r="G409" s="22">
        <v>175</v>
      </c>
      <c r="H409" s="10" t="s">
        <v>3022</v>
      </c>
      <c r="I409" s="10" t="s">
        <v>3051</v>
      </c>
      <c r="J409" s="10" t="s">
        <v>3052</v>
      </c>
      <c r="K409" s="10" t="s">
        <v>3053</v>
      </c>
      <c r="L409" s="26"/>
      <c r="M409" s="11"/>
      <c r="N409" s="41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  <c r="BA409" s="25"/>
      <c r="BB409" s="25"/>
      <c r="BC409" s="25"/>
      <c r="BD409" s="25"/>
      <c r="BE409" s="25"/>
      <c r="BF409" s="25"/>
      <c r="BG409" s="25"/>
      <c r="BH409" s="25"/>
      <c r="BI409" s="25"/>
      <c r="BJ409" s="25"/>
      <c r="BK409" s="25"/>
      <c r="BL409" s="25"/>
      <c r="BM409" s="25"/>
      <c r="BN409" s="25"/>
      <c r="BO409" s="25"/>
      <c r="BP409" s="25"/>
      <c r="BQ409" s="25"/>
      <c r="BR409" s="25"/>
      <c r="BS409" s="25"/>
      <c r="BT409" s="25"/>
      <c r="BU409" s="25"/>
      <c r="BV409" s="25"/>
      <c r="BW409" s="25"/>
      <c r="BX409" s="25"/>
      <c r="BY409" s="25"/>
      <c r="BZ409" s="25"/>
      <c r="CA409" s="25"/>
      <c r="CB409" s="25"/>
      <c r="CC409" s="25"/>
      <c r="CD409" s="25"/>
      <c r="CE409" s="25"/>
      <c r="CF409" s="25"/>
      <c r="CG409" s="25"/>
      <c r="CH409" s="25"/>
      <c r="CI409" s="25"/>
      <c r="CJ409" s="25"/>
      <c r="CK409" s="25"/>
      <c r="CL409" s="25"/>
      <c r="CM409" s="25"/>
      <c r="CN409" s="25"/>
      <c r="CO409" s="25"/>
      <c r="CP409" s="25"/>
      <c r="CQ409" s="25"/>
      <c r="CR409" s="25"/>
      <c r="CS409" s="25"/>
      <c r="CT409" s="25"/>
      <c r="CU409" s="25"/>
      <c r="CV409" s="25"/>
      <c r="CW409" s="25"/>
      <c r="CX409" s="25"/>
      <c r="CY409" s="25"/>
      <c r="CZ409" s="25"/>
      <c r="DA409" s="25"/>
      <c r="DB409" s="25"/>
      <c r="DC409" s="25"/>
      <c r="DD409" s="25"/>
      <c r="DE409" s="25"/>
      <c r="DF409" s="25"/>
      <c r="DG409" s="25"/>
      <c r="DH409" s="25"/>
      <c r="DI409" s="25"/>
      <c r="DJ409" s="25"/>
      <c r="DK409" s="25"/>
    </row>
    <row r="410" spans="1:115" s="20" customFormat="1" ht="42.75" customHeight="1">
      <c r="A410" s="177">
        <v>12</v>
      </c>
      <c r="B410" s="19" t="s">
        <v>3054</v>
      </c>
      <c r="C410" s="19" t="s">
        <v>3055</v>
      </c>
      <c r="D410" s="10" t="s">
        <v>3056</v>
      </c>
      <c r="E410" s="10">
        <v>0</v>
      </c>
      <c r="F410" s="11"/>
      <c r="G410" s="22">
        <v>7200</v>
      </c>
      <c r="H410" s="10" t="s">
        <v>3057</v>
      </c>
      <c r="I410" s="10" t="s">
        <v>3058</v>
      </c>
      <c r="J410" s="10" t="s">
        <v>3059</v>
      </c>
      <c r="K410" s="10" t="s">
        <v>3060</v>
      </c>
      <c r="L410" s="11"/>
      <c r="M410" s="28"/>
      <c r="N410" s="27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  <c r="BA410" s="25"/>
      <c r="BB410" s="25"/>
      <c r="BC410" s="25"/>
      <c r="BD410" s="25"/>
      <c r="BE410" s="25"/>
      <c r="BF410" s="25"/>
      <c r="BG410" s="25"/>
      <c r="BH410" s="25"/>
      <c r="BI410" s="25"/>
      <c r="BJ410" s="25"/>
      <c r="BK410" s="25"/>
      <c r="BL410" s="25"/>
      <c r="BM410" s="25"/>
      <c r="BN410" s="25"/>
      <c r="BO410" s="25"/>
      <c r="BP410" s="25"/>
      <c r="BQ410" s="25"/>
      <c r="BR410" s="25"/>
      <c r="BS410" s="25"/>
      <c r="BT410" s="25"/>
      <c r="BU410" s="25"/>
      <c r="BV410" s="25"/>
      <c r="BW410" s="25"/>
      <c r="BX410" s="25"/>
      <c r="BY410" s="25"/>
      <c r="BZ410" s="25"/>
      <c r="CA410" s="25"/>
      <c r="CB410" s="25"/>
      <c r="CC410" s="25"/>
      <c r="CD410" s="25"/>
      <c r="CE410" s="25"/>
      <c r="CF410" s="25"/>
      <c r="CG410" s="25"/>
      <c r="CH410" s="25"/>
      <c r="CI410" s="25"/>
      <c r="CJ410" s="25"/>
      <c r="CK410" s="25"/>
      <c r="CL410" s="25"/>
      <c r="CM410" s="25"/>
      <c r="CN410" s="25"/>
      <c r="CO410" s="25"/>
      <c r="CP410" s="25"/>
      <c r="CQ410" s="25"/>
      <c r="CR410" s="25"/>
      <c r="CS410" s="25"/>
      <c r="CT410" s="25"/>
      <c r="CU410" s="25"/>
      <c r="CV410" s="25"/>
      <c r="CW410" s="25"/>
      <c r="CX410" s="25"/>
      <c r="CY410" s="25"/>
      <c r="CZ410" s="25"/>
      <c r="DA410" s="25"/>
      <c r="DB410" s="25"/>
      <c r="DC410" s="25"/>
      <c r="DD410" s="25"/>
      <c r="DE410" s="25"/>
      <c r="DF410" s="25"/>
      <c r="DG410" s="25"/>
      <c r="DH410" s="25"/>
      <c r="DI410" s="25"/>
      <c r="DJ410" s="25"/>
      <c r="DK410" s="25"/>
    </row>
    <row r="411" spans="1:115" s="20" customFormat="1" ht="42.75" customHeight="1">
      <c r="A411" s="177">
        <v>13</v>
      </c>
      <c r="B411" s="19" t="s">
        <v>3061</v>
      </c>
      <c r="C411" s="19" t="s">
        <v>3062</v>
      </c>
      <c r="D411" s="11" t="s">
        <v>3063</v>
      </c>
      <c r="E411" s="10">
        <v>0</v>
      </c>
      <c r="F411" s="11"/>
      <c r="G411" s="22">
        <v>8000</v>
      </c>
      <c r="H411" s="10" t="s">
        <v>3064</v>
      </c>
      <c r="I411" s="10" t="s">
        <v>3065</v>
      </c>
      <c r="J411" s="10" t="s">
        <v>3066</v>
      </c>
      <c r="K411" s="10" t="s">
        <v>3067</v>
      </c>
      <c r="L411" s="11"/>
      <c r="M411" s="11"/>
      <c r="N411" s="27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  <c r="BA411" s="25"/>
      <c r="BB411" s="25"/>
      <c r="BC411" s="25"/>
      <c r="BD411" s="25"/>
      <c r="BE411" s="25"/>
      <c r="BF411" s="25"/>
      <c r="BG411" s="25"/>
      <c r="BH411" s="25"/>
      <c r="BI411" s="25"/>
      <c r="BJ411" s="25"/>
      <c r="BK411" s="25"/>
      <c r="BL411" s="25"/>
      <c r="BM411" s="25"/>
      <c r="BN411" s="25"/>
      <c r="BO411" s="25"/>
      <c r="BP411" s="25"/>
      <c r="BQ411" s="25"/>
      <c r="BR411" s="25"/>
      <c r="BS411" s="25"/>
      <c r="BT411" s="25"/>
      <c r="BU411" s="25"/>
      <c r="BV411" s="25"/>
      <c r="BW411" s="25"/>
      <c r="BX411" s="25"/>
      <c r="BY411" s="25"/>
      <c r="BZ411" s="25"/>
      <c r="CA411" s="25"/>
      <c r="CB411" s="25"/>
      <c r="CC411" s="25"/>
      <c r="CD411" s="25"/>
      <c r="CE411" s="25"/>
      <c r="CF411" s="25"/>
      <c r="CG411" s="25"/>
      <c r="CH411" s="25"/>
      <c r="CI411" s="25"/>
      <c r="CJ411" s="25"/>
      <c r="CK411" s="25"/>
      <c r="CL411" s="25"/>
      <c r="CM411" s="25"/>
      <c r="CN411" s="25"/>
      <c r="CO411" s="25"/>
      <c r="CP411" s="25"/>
      <c r="CQ411" s="25"/>
      <c r="CR411" s="25"/>
      <c r="CS411" s="25"/>
      <c r="CT411" s="25"/>
      <c r="CU411" s="25"/>
      <c r="CV411" s="25"/>
      <c r="CW411" s="25"/>
      <c r="CX411" s="25"/>
      <c r="CY411" s="25"/>
      <c r="CZ411" s="25"/>
      <c r="DA411" s="25"/>
      <c r="DB411" s="25"/>
      <c r="DC411" s="25"/>
      <c r="DD411" s="25"/>
      <c r="DE411" s="25"/>
      <c r="DF411" s="25"/>
      <c r="DG411" s="25"/>
      <c r="DH411" s="25"/>
      <c r="DI411" s="25"/>
      <c r="DJ411" s="25"/>
      <c r="DK411" s="25"/>
    </row>
    <row r="412" spans="1:115" s="20" customFormat="1" ht="42.75" customHeight="1">
      <c r="A412" s="177">
        <v>14</v>
      </c>
      <c r="B412" s="19" t="s">
        <v>3068</v>
      </c>
      <c r="C412" s="19" t="s">
        <v>3062</v>
      </c>
      <c r="D412" s="11" t="s">
        <v>3069</v>
      </c>
      <c r="E412" s="10">
        <v>0</v>
      </c>
      <c r="F412" s="11"/>
      <c r="G412" s="22">
        <v>6000</v>
      </c>
      <c r="H412" s="10" t="s">
        <v>3057</v>
      </c>
      <c r="I412" s="10" t="s">
        <v>3065</v>
      </c>
      <c r="J412" s="10" t="s">
        <v>3066</v>
      </c>
      <c r="K412" s="10" t="s">
        <v>3067</v>
      </c>
      <c r="L412" s="11"/>
      <c r="M412" s="11"/>
      <c r="N412" s="27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  <c r="BA412" s="25"/>
      <c r="BB412" s="25"/>
      <c r="BC412" s="25"/>
      <c r="BD412" s="25"/>
      <c r="BE412" s="25"/>
      <c r="BF412" s="25"/>
      <c r="BG412" s="25"/>
      <c r="BH412" s="25"/>
      <c r="BI412" s="25"/>
      <c r="BJ412" s="25"/>
      <c r="BK412" s="25"/>
      <c r="BL412" s="25"/>
      <c r="BM412" s="25"/>
      <c r="BN412" s="25"/>
      <c r="BO412" s="25"/>
      <c r="BP412" s="25"/>
      <c r="BQ412" s="25"/>
      <c r="BR412" s="25"/>
      <c r="BS412" s="25"/>
      <c r="BT412" s="25"/>
      <c r="BU412" s="25"/>
      <c r="BV412" s="25"/>
      <c r="BW412" s="25"/>
      <c r="BX412" s="25"/>
      <c r="BY412" s="25"/>
      <c r="BZ412" s="25"/>
      <c r="CA412" s="25"/>
      <c r="CB412" s="25"/>
      <c r="CC412" s="25"/>
      <c r="CD412" s="25"/>
      <c r="CE412" s="25"/>
      <c r="CF412" s="25"/>
      <c r="CG412" s="25"/>
      <c r="CH412" s="25"/>
      <c r="CI412" s="25"/>
      <c r="CJ412" s="25"/>
      <c r="CK412" s="25"/>
      <c r="CL412" s="25"/>
      <c r="CM412" s="25"/>
      <c r="CN412" s="25"/>
      <c r="CO412" s="25"/>
      <c r="CP412" s="25"/>
      <c r="CQ412" s="25"/>
      <c r="CR412" s="25"/>
      <c r="CS412" s="25"/>
      <c r="CT412" s="25"/>
      <c r="CU412" s="25"/>
      <c r="CV412" s="25"/>
      <c r="CW412" s="25"/>
      <c r="CX412" s="25"/>
      <c r="CY412" s="25"/>
      <c r="CZ412" s="25"/>
      <c r="DA412" s="25"/>
      <c r="DB412" s="25"/>
      <c r="DC412" s="25"/>
      <c r="DD412" s="25"/>
      <c r="DE412" s="25"/>
      <c r="DF412" s="25"/>
      <c r="DG412" s="25"/>
      <c r="DH412" s="25"/>
      <c r="DI412" s="25"/>
      <c r="DJ412" s="25"/>
      <c r="DK412" s="25"/>
    </row>
    <row r="413" spans="1:115" s="20" customFormat="1" ht="42.75" customHeight="1">
      <c r="A413" s="177">
        <v>15</v>
      </c>
      <c r="B413" s="19" t="s">
        <v>3070</v>
      </c>
      <c r="C413" s="19" t="s">
        <v>3062</v>
      </c>
      <c r="D413" s="10" t="s">
        <v>3071</v>
      </c>
      <c r="E413" s="10">
        <v>0</v>
      </c>
      <c r="F413" s="11"/>
      <c r="G413" s="22">
        <v>5050</v>
      </c>
      <c r="H413" s="10" t="s">
        <v>3057</v>
      </c>
      <c r="I413" s="10" t="s">
        <v>3065</v>
      </c>
      <c r="J413" s="10" t="s">
        <v>3066</v>
      </c>
      <c r="K413" s="10" t="s">
        <v>3067</v>
      </c>
      <c r="L413" s="11"/>
      <c r="M413" s="11"/>
      <c r="N413" s="27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  <c r="BA413" s="25"/>
      <c r="BB413" s="25"/>
      <c r="BC413" s="25"/>
      <c r="BD413" s="25"/>
      <c r="BE413" s="25"/>
      <c r="BF413" s="25"/>
      <c r="BG413" s="25"/>
      <c r="BH413" s="25"/>
      <c r="BI413" s="25"/>
      <c r="BJ413" s="25"/>
      <c r="BK413" s="25"/>
      <c r="BL413" s="25"/>
      <c r="BM413" s="25"/>
      <c r="BN413" s="25"/>
      <c r="BO413" s="25"/>
      <c r="BP413" s="25"/>
      <c r="BQ413" s="25"/>
      <c r="BR413" s="25"/>
      <c r="BS413" s="25"/>
      <c r="BT413" s="25"/>
      <c r="BU413" s="25"/>
      <c r="BV413" s="25"/>
      <c r="BW413" s="25"/>
      <c r="BX413" s="25"/>
      <c r="BY413" s="25"/>
      <c r="BZ413" s="25"/>
      <c r="CA413" s="25"/>
      <c r="CB413" s="25"/>
      <c r="CC413" s="25"/>
      <c r="CD413" s="25"/>
      <c r="CE413" s="25"/>
      <c r="CF413" s="25"/>
      <c r="CG413" s="25"/>
      <c r="CH413" s="25"/>
      <c r="CI413" s="25"/>
      <c r="CJ413" s="25"/>
      <c r="CK413" s="25"/>
      <c r="CL413" s="25"/>
      <c r="CM413" s="25"/>
      <c r="CN413" s="25"/>
      <c r="CO413" s="25"/>
      <c r="CP413" s="25"/>
      <c r="CQ413" s="25"/>
      <c r="CR413" s="25"/>
      <c r="CS413" s="25"/>
      <c r="CT413" s="25"/>
      <c r="CU413" s="25"/>
      <c r="CV413" s="25"/>
      <c r="CW413" s="25"/>
      <c r="CX413" s="25"/>
      <c r="CY413" s="25"/>
      <c r="CZ413" s="25"/>
      <c r="DA413" s="25"/>
      <c r="DB413" s="25"/>
      <c r="DC413" s="25"/>
      <c r="DD413" s="25"/>
      <c r="DE413" s="25"/>
      <c r="DF413" s="25"/>
      <c r="DG413" s="25"/>
      <c r="DH413" s="25"/>
      <c r="DI413" s="25"/>
      <c r="DJ413" s="25"/>
      <c r="DK413" s="25"/>
    </row>
    <row r="414" spans="1:115" s="20" customFormat="1" ht="42.75" customHeight="1">
      <c r="A414" s="177">
        <v>16</v>
      </c>
      <c r="B414" s="19" t="s">
        <v>3072</v>
      </c>
      <c r="C414" s="19" t="s">
        <v>3073</v>
      </c>
      <c r="D414" s="11" t="s">
        <v>3074</v>
      </c>
      <c r="E414" s="10">
        <v>0</v>
      </c>
      <c r="F414" s="11"/>
      <c r="G414" s="22">
        <v>7000</v>
      </c>
      <c r="H414" s="10" t="s">
        <v>3057</v>
      </c>
      <c r="I414" s="10" t="s">
        <v>3075</v>
      </c>
      <c r="J414" s="10" t="s">
        <v>3066</v>
      </c>
      <c r="K414" s="10" t="s">
        <v>3067</v>
      </c>
      <c r="L414" s="11"/>
      <c r="M414" s="11"/>
      <c r="N414" s="27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  <c r="BA414" s="25"/>
      <c r="BB414" s="25"/>
      <c r="BC414" s="25"/>
      <c r="BD414" s="25"/>
      <c r="BE414" s="25"/>
      <c r="BF414" s="25"/>
      <c r="BG414" s="25"/>
      <c r="BH414" s="25"/>
      <c r="BI414" s="25"/>
      <c r="BJ414" s="25"/>
      <c r="BK414" s="25"/>
      <c r="BL414" s="25"/>
      <c r="BM414" s="25"/>
      <c r="BN414" s="25"/>
      <c r="BO414" s="25"/>
      <c r="BP414" s="25"/>
      <c r="BQ414" s="25"/>
      <c r="BR414" s="25"/>
      <c r="BS414" s="25"/>
      <c r="BT414" s="25"/>
      <c r="BU414" s="25"/>
      <c r="BV414" s="25"/>
      <c r="BW414" s="25"/>
      <c r="BX414" s="25"/>
      <c r="BY414" s="25"/>
      <c r="BZ414" s="25"/>
      <c r="CA414" s="25"/>
      <c r="CB414" s="25"/>
      <c r="CC414" s="25"/>
      <c r="CD414" s="25"/>
      <c r="CE414" s="25"/>
      <c r="CF414" s="25"/>
      <c r="CG414" s="25"/>
      <c r="CH414" s="25"/>
      <c r="CI414" s="25"/>
      <c r="CJ414" s="25"/>
      <c r="CK414" s="25"/>
      <c r="CL414" s="25"/>
      <c r="CM414" s="25"/>
      <c r="CN414" s="25"/>
      <c r="CO414" s="25"/>
      <c r="CP414" s="25"/>
      <c r="CQ414" s="25"/>
      <c r="CR414" s="25"/>
      <c r="CS414" s="25"/>
      <c r="CT414" s="25"/>
      <c r="CU414" s="25"/>
      <c r="CV414" s="25"/>
      <c r="CW414" s="25"/>
      <c r="CX414" s="25"/>
      <c r="CY414" s="25"/>
      <c r="CZ414" s="25"/>
      <c r="DA414" s="25"/>
      <c r="DB414" s="25"/>
      <c r="DC414" s="25"/>
      <c r="DD414" s="25"/>
      <c r="DE414" s="25"/>
      <c r="DF414" s="25"/>
      <c r="DG414" s="25"/>
      <c r="DH414" s="25"/>
      <c r="DI414" s="25"/>
      <c r="DJ414" s="25"/>
      <c r="DK414" s="25"/>
    </row>
    <row r="415" spans="1:115" s="20" customFormat="1" ht="42.75" customHeight="1">
      <c r="A415" s="177">
        <v>17</v>
      </c>
      <c r="B415" s="19" t="s">
        <v>3072</v>
      </c>
      <c r="C415" s="19" t="s">
        <v>3073</v>
      </c>
      <c r="D415" s="11" t="s">
        <v>3076</v>
      </c>
      <c r="E415" s="10">
        <v>0</v>
      </c>
      <c r="F415" s="11"/>
      <c r="G415" s="22">
        <v>8135</v>
      </c>
      <c r="H415" s="10" t="s">
        <v>3057</v>
      </c>
      <c r="I415" s="10" t="s">
        <v>3075</v>
      </c>
      <c r="J415" s="10" t="s">
        <v>3066</v>
      </c>
      <c r="K415" s="10" t="s">
        <v>3067</v>
      </c>
      <c r="L415" s="11"/>
      <c r="M415" s="11"/>
      <c r="N415" s="27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  <c r="BA415" s="25"/>
      <c r="BB415" s="25"/>
      <c r="BC415" s="25"/>
      <c r="BD415" s="25"/>
      <c r="BE415" s="25"/>
      <c r="BF415" s="25"/>
      <c r="BG415" s="25"/>
      <c r="BH415" s="25"/>
      <c r="BI415" s="25"/>
      <c r="BJ415" s="25"/>
      <c r="BK415" s="25"/>
      <c r="BL415" s="25"/>
      <c r="BM415" s="25"/>
      <c r="BN415" s="25"/>
      <c r="BO415" s="25"/>
      <c r="BP415" s="25"/>
      <c r="BQ415" s="25"/>
      <c r="BR415" s="25"/>
      <c r="BS415" s="25"/>
      <c r="BT415" s="25"/>
      <c r="BU415" s="25"/>
      <c r="BV415" s="25"/>
      <c r="BW415" s="25"/>
      <c r="BX415" s="25"/>
      <c r="BY415" s="25"/>
      <c r="BZ415" s="25"/>
      <c r="CA415" s="25"/>
      <c r="CB415" s="25"/>
      <c r="CC415" s="25"/>
      <c r="CD415" s="25"/>
      <c r="CE415" s="25"/>
      <c r="CF415" s="25"/>
      <c r="CG415" s="25"/>
      <c r="CH415" s="25"/>
      <c r="CI415" s="25"/>
      <c r="CJ415" s="25"/>
      <c r="CK415" s="25"/>
      <c r="CL415" s="25"/>
      <c r="CM415" s="25"/>
      <c r="CN415" s="25"/>
      <c r="CO415" s="25"/>
      <c r="CP415" s="25"/>
      <c r="CQ415" s="25"/>
      <c r="CR415" s="25"/>
      <c r="CS415" s="25"/>
      <c r="CT415" s="25"/>
      <c r="CU415" s="25"/>
      <c r="CV415" s="25"/>
      <c r="CW415" s="25"/>
      <c r="CX415" s="25"/>
      <c r="CY415" s="25"/>
      <c r="CZ415" s="25"/>
      <c r="DA415" s="25"/>
      <c r="DB415" s="25"/>
      <c r="DC415" s="25"/>
      <c r="DD415" s="25"/>
      <c r="DE415" s="25"/>
      <c r="DF415" s="25"/>
      <c r="DG415" s="25"/>
      <c r="DH415" s="25"/>
      <c r="DI415" s="25"/>
      <c r="DJ415" s="25"/>
      <c r="DK415" s="25"/>
    </row>
    <row r="416" spans="1:115" s="20" customFormat="1" ht="42.75" customHeight="1">
      <c r="A416" s="177">
        <v>18</v>
      </c>
      <c r="B416" s="19" t="s">
        <v>3077</v>
      </c>
      <c r="C416" s="19" t="s">
        <v>3078</v>
      </c>
      <c r="D416" s="11" t="s">
        <v>3079</v>
      </c>
      <c r="E416" s="10">
        <v>0</v>
      </c>
      <c r="F416" s="11"/>
      <c r="G416" s="22">
        <v>5000</v>
      </c>
      <c r="H416" s="10" t="s">
        <v>3057</v>
      </c>
      <c r="I416" s="10" t="s">
        <v>3075</v>
      </c>
      <c r="J416" s="10" t="s">
        <v>3066</v>
      </c>
      <c r="K416" s="10" t="s">
        <v>3067</v>
      </c>
      <c r="L416" s="11"/>
      <c r="M416" s="11"/>
      <c r="N416" s="27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  <c r="BA416" s="25"/>
      <c r="BB416" s="25"/>
      <c r="BC416" s="25"/>
      <c r="BD416" s="25"/>
      <c r="BE416" s="25"/>
      <c r="BF416" s="25"/>
      <c r="BG416" s="25"/>
      <c r="BH416" s="25"/>
      <c r="BI416" s="25"/>
      <c r="BJ416" s="25"/>
      <c r="BK416" s="25"/>
      <c r="BL416" s="25"/>
      <c r="BM416" s="25"/>
      <c r="BN416" s="25"/>
      <c r="BO416" s="25"/>
      <c r="BP416" s="25"/>
      <c r="BQ416" s="25"/>
      <c r="BR416" s="25"/>
      <c r="BS416" s="25"/>
      <c r="BT416" s="25"/>
      <c r="BU416" s="25"/>
      <c r="BV416" s="25"/>
      <c r="BW416" s="25"/>
      <c r="BX416" s="25"/>
      <c r="BY416" s="25"/>
      <c r="BZ416" s="25"/>
      <c r="CA416" s="25"/>
      <c r="CB416" s="25"/>
      <c r="CC416" s="25"/>
      <c r="CD416" s="25"/>
      <c r="CE416" s="25"/>
      <c r="CF416" s="25"/>
      <c r="CG416" s="25"/>
      <c r="CH416" s="25"/>
      <c r="CI416" s="25"/>
      <c r="CJ416" s="25"/>
      <c r="CK416" s="25"/>
      <c r="CL416" s="25"/>
      <c r="CM416" s="25"/>
      <c r="CN416" s="25"/>
      <c r="CO416" s="25"/>
      <c r="CP416" s="25"/>
      <c r="CQ416" s="25"/>
      <c r="CR416" s="25"/>
      <c r="CS416" s="25"/>
      <c r="CT416" s="25"/>
      <c r="CU416" s="25"/>
      <c r="CV416" s="25"/>
      <c r="CW416" s="25"/>
      <c r="CX416" s="25"/>
      <c r="CY416" s="25"/>
      <c r="CZ416" s="25"/>
      <c r="DA416" s="25"/>
      <c r="DB416" s="25"/>
      <c r="DC416" s="25"/>
      <c r="DD416" s="25"/>
      <c r="DE416" s="25"/>
      <c r="DF416" s="25"/>
      <c r="DG416" s="25"/>
      <c r="DH416" s="25"/>
      <c r="DI416" s="25"/>
      <c r="DJ416" s="25"/>
      <c r="DK416" s="25"/>
    </row>
    <row r="417" spans="1:115" s="20" customFormat="1" ht="42.75" customHeight="1">
      <c r="A417" s="177">
        <v>19</v>
      </c>
      <c r="B417" s="19" t="s">
        <v>3080</v>
      </c>
      <c r="C417" s="19" t="s">
        <v>3062</v>
      </c>
      <c r="D417" s="10" t="s">
        <v>3081</v>
      </c>
      <c r="E417" s="10">
        <v>0</v>
      </c>
      <c r="F417" s="11"/>
      <c r="G417" s="22">
        <v>7013</v>
      </c>
      <c r="H417" s="10" t="s">
        <v>3057</v>
      </c>
      <c r="I417" s="10" t="s">
        <v>3082</v>
      </c>
      <c r="J417" s="10" t="s">
        <v>3083</v>
      </c>
      <c r="K417" s="10" t="s">
        <v>3084</v>
      </c>
      <c r="L417" s="11"/>
      <c r="M417" s="11"/>
      <c r="N417" s="27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  <c r="BA417" s="25"/>
      <c r="BB417" s="25"/>
      <c r="BC417" s="25"/>
      <c r="BD417" s="25"/>
      <c r="BE417" s="25"/>
      <c r="BF417" s="25"/>
      <c r="BG417" s="25"/>
      <c r="BH417" s="25"/>
      <c r="BI417" s="25"/>
      <c r="BJ417" s="25"/>
      <c r="BK417" s="25"/>
      <c r="BL417" s="25"/>
      <c r="BM417" s="25"/>
      <c r="BN417" s="25"/>
      <c r="BO417" s="25"/>
      <c r="BP417" s="25"/>
      <c r="BQ417" s="25"/>
      <c r="BR417" s="25"/>
      <c r="BS417" s="25"/>
      <c r="BT417" s="25"/>
      <c r="BU417" s="25"/>
      <c r="BV417" s="25"/>
      <c r="BW417" s="25"/>
      <c r="BX417" s="25"/>
      <c r="BY417" s="25"/>
      <c r="BZ417" s="25"/>
      <c r="CA417" s="25"/>
      <c r="CB417" s="25"/>
      <c r="CC417" s="25"/>
      <c r="CD417" s="25"/>
      <c r="CE417" s="25"/>
      <c r="CF417" s="25"/>
      <c r="CG417" s="25"/>
      <c r="CH417" s="25"/>
      <c r="CI417" s="25"/>
      <c r="CJ417" s="25"/>
      <c r="CK417" s="25"/>
      <c r="CL417" s="25"/>
      <c r="CM417" s="25"/>
      <c r="CN417" s="25"/>
      <c r="CO417" s="25"/>
      <c r="CP417" s="25"/>
      <c r="CQ417" s="25"/>
      <c r="CR417" s="25"/>
      <c r="CS417" s="25"/>
      <c r="CT417" s="25"/>
      <c r="CU417" s="25"/>
      <c r="CV417" s="25"/>
      <c r="CW417" s="25"/>
      <c r="CX417" s="25"/>
      <c r="CY417" s="25"/>
      <c r="CZ417" s="25"/>
      <c r="DA417" s="25"/>
      <c r="DB417" s="25"/>
      <c r="DC417" s="25"/>
      <c r="DD417" s="25"/>
      <c r="DE417" s="25"/>
      <c r="DF417" s="25"/>
      <c r="DG417" s="25"/>
      <c r="DH417" s="25"/>
      <c r="DI417" s="25"/>
      <c r="DJ417" s="25"/>
      <c r="DK417" s="25"/>
    </row>
    <row r="418" spans="1:115" s="20" customFormat="1" ht="42.75" customHeight="1">
      <c r="A418" s="177">
        <v>20</v>
      </c>
      <c r="B418" s="19" t="s">
        <v>3085</v>
      </c>
      <c r="C418" s="19" t="s">
        <v>3062</v>
      </c>
      <c r="D418" s="10" t="s">
        <v>3086</v>
      </c>
      <c r="E418" s="10">
        <v>0</v>
      </c>
      <c r="F418" s="11"/>
      <c r="G418" s="22">
        <v>8794</v>
      </c>
      <c r="H418" s="10" t="s">
        <v>3057</v>
      </c>
      <c r="I418" s="10" t="s">
        <v>3082</v>
      </c>
      <c r="J418" s="10" t="s">
        <v>3083</v>
      </c>
      <c r="K418" s="10" t="s">
        <v>3084</v>
      </c>
      <c r="L418" s="11"/>
      <c r="M418" s="11"/>
      <c r="N418" s="27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  <c r="BA418" s="25"/>
      <c r="BB418" s="25"/>
      <c r="BC418" s="25"/>
      <c r="BD418" s="25"/>
      <c r="BE418" s="25"/>
      <c r="BF418" s="25"/>
      <c r="BG418" s="25"/>
      <c r="BH418" s="25"/>
      <c r="BI418" s="25"/>
      <c r="BJ418" s="25"/>
      <c r="BK418" s="25"/>
      <c r="BL418" s="25"/>
      <c r="BM418" s="25"/>
      <c r="BN418" s="25"/>
      <c r="BO418" s="25"/>
      <c r="BP418" s="25"/>
      <c r="BQ418" s="25"/>
      <c r="BR418" s="25"/>
      <c r="BS418" s="25"/>
      <c r="BT418" s="25"/>
      <c r="BU418" s="25"/>
      <c r="BV418" s="25"/>
      <c r="BW418" s="25"/>
      <c r="BX418" s="25"/>
      <c r="BY418" s="25"/>
      <c r="BZ418" s="25"/>
      <c r="CA418" s="25"/>
      <c r="CB418" s="25"/>
      <c r="CC418" s="25"/>
      <c r="CD418" s="25"/>
      <c r="CE418" s="25"/>
      <c r="CF418" s="25"/>
      <c r="CG418" s="25"/>
      <c r="CH418" s="25"/>
      <c r="CI418" s="25"/>
      <c r="CJ418" s="25"/>
      <c r="CK418" s="25"/>
      <c r="CL418" s="25"/>
      <c r="CM418" s="25"/>
      <c r="CN418" s="25"/>
      <c r="CO418" s="25"/>
      <c r="CP418" s="25"/>
      <c r="CQ418" s="25"/>
      <c r="CR418" s="25"/>
      <c r="CS418" s="25"/>
      <c r="CT418" s="25"/>
      <c r="CU418" s="25"/>
      <c r="CV418" s="25"/>
      <c r="CW418" s="25"/>
      <c r="CX418" s="25"/>
      <c r="CY418" s="25"/>
      <c r="CZ418" s="25"/>
      <c r="DA418" s="25"/>
      <c r="DB418" s="25"/>
      <c r="DC418" s="25"/>
      <c r="DD418" s="25"/>
      <c r="DE418" s="25"/>
      <c r="DF418" s="25"/>
      <c r="DG418" s="25"/>
      <c r="DH418" s="25"/>
      <c r="DI418" s="25"/>
      <c r="DJ418" s="25"/>
      <c r="DK418" s="25"/>
    </row>
    <row r="419" spans="1:115" s="20" customFormat="1" ht="42.75" customHeight="1">
      <c r="A419" s="177">
        <v>21</v>
      </c>
      <c r="B419" s="19" t="s">
        <v>3087</v>
      </c>
      <c r="C419" s="19" t="s">
        <v>3088</v>
      </c>
      <c r="D419" s="10" t="s">
        <v>3089</v>
      </c>
      <c r="E419" s="10">
        <v>0</v>
      </c>
      <c r="F419" s="11"/>
      <c r="G419" s="22">
        <v>5200</v>
      </c>
      <c r="H419" s="10" t="s">
        <v>3090</v>
      </c>
      <c r="I419" s="10" t="s">
        <v>3091</v>
      </c>
      <c r="J419" s="10" t="s">
        <v>3092</v>
      </c>
      <c r="K419" s="10" t="s">
        <v>3093</v>
      </c>
      <c r="L419" s="11"/>
      <c r="M419" s="11"/>
      <c r="N419" s="27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  <c r="BA419" s="25"/>
      <c r="BB419" s="25"/>
      <c r="BC419" s="25"/>
      <c r="BD419" s="25"/>
      <c r="BE419" s="25"/>
      <c r="BF419" s="25"/>
      <c r="BG419" s="25"/>
      <c r="BH419" s="25"/>
      <c r="BI419" s="25"/>
      <c r="BJ419" s="25"/>
      <c r="BK419" s="25"/>
      <c r="BL419" s="25"/>
      <c r="BM419" s="25"/>
      <c r="BN419" s="25"/>
      <c r="BO419" s="25"/>
      <c r="BP419" s="25"/>
      <c r="BQ419" s="25"/>
      <c r="BR419" s="25"/>
      <c r="BS419" s="25"/>
      <c r="BT419" s="25"/>
      <c r="BU419" s="25"/>
      <c r="BV419" s="25"/>
      <c r="BW419" s="25"/>
      <c r="BX419" s="25"/>
      <c r="BY419" s="25"/>
      <c r="BZ419" s="25"/>
      <c r="CA419" s="25"/>
      <c r="CB419" s="25"/>
      <c r="CC419" s="25"/>
      <c r="CD419" s="25"/>
      <c r="CE419" s="25"/>
      <c r="CF419" s="25"/>
      <c r="CG419" s="25"/>
      <c r="CH419" s="25"/>
      <c r="CI419" s="25"/>
      <c r="CJ419" s="25"/>
      <c r="CK419" s="25"/>
      <c r="CL419" s="25"/>
      <c r="CM419" s="25"/>
      <c r="CN419" s="25"/>
      <c r="CO419" s="25"/>
      <c r="CP419" s="25"/>
      <c r="CQ419" s="25"/>
      <c r="CR419" s="25"/>
      <c r="CS419" s="25"/>
      <c r="CT419" s="25"/>
      <c r="CU419" s="25"/>
      <c r="CV419" s="25"/>
      <c r="CW419" s="25"/>
      <c r="CX419" s="25"/>
      <c r="CY419" s="25"/>
      <c r="CZ419" s="25"/>
      <c r="DA419" s="25"/>
      <c r="DB419" s="25"/>
      <c r="DC419" s="25"/>
      <c r="DD419" s="25"/>
      <c r="DE419" s="25"/>
      <c r="DF419" s="25"/>
      <c r="DG419" s="25"/>
      <c r="DH419" s="25"/>
      <c r="DI419" s="25"/>
      <c r="DJ419" s="25"/>
      <c r="DK419" s="25"/>
    </row>
    <row r="420" spans="1:115" s="20" customFormat="1" ht="42.75" customHeight="1">
      <c r="A420" s="177">
        <v>22</v>
      </c>
      <c r="B420" s="19" t="s">
        <v>3094</v>
      </c>
      <c r="C420" s="19" t="s">
        <v>3095</v>
      </c>
      <c r="D420" s="11" t="s">
        <v>3096</v>
      </c>
      <c r="E420" s="10">
        <v>0</v>
      </c>
      <c r="F420" s="11"/>
      <c r="G420" s="22">
        <v>4000</v>
      </c>
      <c r="H420" s="10" t="s">
        <v>3057</v>
      </c>
      <c r="I420" s="10" t="s">
        <v>3097</v>
      </c>
      <c r="J420" s="10" t="s">
        <v>3098</v>
      </c>
      <c r="K420" s="10" t="s">
        <v>3099</v>
      </c>
      <c r="L420" s="11"/>
      <c r="M420" s="11"/>
      <c r="N420" s="27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  <c r="BA420" s="25"/>
      <c r="BB420" s="25"/>
      <c r="BC420" s="25"/>
      <c r="BD420" s="25"/>
      <c r="BE420" s="25"/>
      <c r="BF420" s="25"/>
      <c r="BG420" s="25"/>
      <c r="BH420" s="25"/>
      <c r="BI420" s="25"/>
      <c r="BJ420" s="25"/>
      <c r="BK420" s="25"/>
      <c r="BL420" s="25"/>
      <c r="BM420" s="25"/>
      <c r="BN420" s="25"/>
      <c r="BO420" s="25"/>
      <c r="BP420" s="25"/>
      <c r="BQ420" s="25"/>
      <c r="BR420" s="25"/>
      <c r="BS420" s="25"/>
      <c r="BT420" s="25"/>
      <c r="BU420" s="25"/>
      <c r="BV420" s="25"/>
      <c r="BW420" s="25"/>
      <c r="BX420" s="25"/>
      <c r="BY420" s="25"/>
      <c r="BZ420" s="25"/>
      <c r="CA420" s="25"/>
      <c r="CB420" s="25"/>
      <c r="CC420" s="25"/>
      <c r="CD420" s="25"/>
      <c r="CE420" s="25"/>
      <c r="CF420" s="25"/>
      <c r="CG420" s="25"/>
      <c r="CH420" s="25"/>
      <c r="CI420" s="25"/>
      <c r="CJ420" s="25"/>
      <c r="CK420" s="25"/>
      <c r="CL420" s="25"/>
      <c r="CM420" s="25"/>
      <c r="CN420" s="25"/>
      <c r="CO420" s="25"/>
      <c r="CP420" s="25"/>
      <c r="CQ420" s="25"/>
      <c r="CR420" s="25"/>
      <c r="CS420" s="25"/>
      <c r="CT420" s="25"/>
      <c r="CU420" s="25"/>
      <c r="CV420" s="25"/>
      <c r="CW420" s="25"/>
      <c r="CX420" s="25"/>
      <c r="CY420" s="25"/>
      <c r="CZ420" s="25"/>
      <c r="DA420" s="25"/>
      <c r="DB420" s="25"/>
      <c r="DC420" s="25"/>
      <c r="DD420" s="25"/>
      <c r="DE420" s="25"/>
      <c r="DF420" s="25"/>
      <c r="DG420" s="25"/>
      <c r="DH420" s="25"/>
      <c r="DI420" s="25"/>
      <c r="DJ420" s="25"/>
      <c r="DK420" s="25"/>
    </row>
    <row r="421" spans="1:115" s="20" customFormat="1" ht="42.75" customHeight="1">
      <c r="A421" s="177">
        <v>23</v>
      </c>
      <c r="B421" s="19" t="s">
        <v>3100</v>
      </c>
      <c r="C421" s="19" t="s">
        <v>3095</v>
      </c>
      <c r="D421" s="11" t="s">
        <v>3101</v>
      </c>
      <c r="E421" s="10">
        <v>0</v>
      </c>
      <c r="F421" s="11"/>
      <c r="G421" s="22">
        <v>3000</v>
      </c>
      <c r="H421" s="10" t="s">
        <v>3057</v>
      </c>
      <c r="I421" s="10" t="s">
        <v>3097</v>
      </c>
      <c r="J421" s="10" t="s">
        <v>3102</v>
      </c>
      <c r="K421" s="10" t="s">
        <v>3099</v>
      </c>
      <c r="L421" s="11"/>
      <c r="M421" s="11"/>
      <c r="N421" s="27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  <c r="BA421" s="25"/>
      <c r="BB421" s="25"/>
      <c r="BC421" s="25"/>
      <c r="BD421" s="25"/>
      <c r="BE421" s="25"/>
      <c r="BF421" s="25"/>
      <c r="BG421" s="25"/>
      <c r="BH421" s="25"/>
      <c r="BI421" s="25"/>
      <c r="BJ421" s="25"/>
      <c r="BK421" s="25"/>
      <c r="BL421" s="25"/>
      <c r="BM421" s="25"/>
      <c r="BN421" s="25"/>
      <c r="BO421" s="25"/>
      <c r="BP421" s="25"/>
      <c r="BQ421" s="25"/>
      <c r="BR421" s="25"/>
      <c r="BS421" s="25"/>
      <c r="BT421" s="25"/>
      <c r="BU421" s="25"/>
      <c r="BV421" s="25"/>
      <c r="BW421" s="25"/>
      <c r="BX421" s="25"/>
      <c r="BY421" s="25"/>
      <c r="BZ421" s="25"/>
      <c r="CA421" s="25"/>
      <c r="CB421" s="25"/>
      <c r="CC421" s="25"/>
      <c r="CD421" s="25"/>
      <c r="CE421" s="25"/>
      <c r="CF421" s="25"/>
      <c r="CG421" s="25"/>
      <c r="CH421" s="25"/>
      <c r="CI421" s="25"/>
      <c r="CJ421" s="25"/>
      <c r="CK421" s="25"/>
      <c r="CL421" s="25"/>
      <c r="CM421" s="25"/>
      <c r="CN421" s="25"/>
      <c r="CO421" s="25"/>
      <c r="CP421" s="25"/>
      <c r="CQ421" s="25"/>
      <c r="CR421" s="25"/>
      <c r="CS421" s="25"/>
      <c r="CT421" s="25"/>
      <c r="CU421" s="25"/>
      <c r="CV421" s="25"/>
      <c r="CW421" s="25"/>
      <c r="CX421" s="25"/>
      <c r="CY421" s="25"/>
      <c r="CZ421" s="25"/>
      <c r="DA421" s="25"/>
      <c r="DB421" s="25"/>
      <c r="DC421" s="25"/>
      <c r="DD421" s="25"/>
      <c r="DE421" s="25"/>
      <c r="DF421" s="25"/>
      <c r="DG421" s="25"/>
      <c r="DH421" s="25"/>
      <c r="DI421" s="25"/>
      <c r="DJ421" s="25"/>
      <c r="DK421" s="25"/>
    </row>
    <row r="422" spans="1:115" s="20" customFormat="1" ht="42.75" customHeight="1">
      <c r="A422" s="177">
        <v>24</v>
      </c>
      <c r="B422" s="19" t="s">
        <v>3103</v>
      </c>
      <c r="C422" s="19" t="s">
        <v>3095</v>
      </c>
      <c r="D422" s="11" t="s">
        <v>3101</v>
      </c>
      <c r="E422" s="10">
        <v>0</v>
      </c>
      <c r="F422" s="11"/>
      <c r="G422" s="22">
        <v>3000</v>
      </c>
      <c r="H422" s="10" t="s">
        <v>3057</v>
      </c>
      <c r="I422" s="10" t="s">
        <v>3097</v>
      </c>
      <c r="J422" s="10" t="s">
        <v>3104</v>
      </c>
      <c r="K422" s="10" t="s">
        <v>3099</v>
      </c>
      <c r="L422" s="11"/>
      <c r="M422" s="11"/>
      <c r="N422" s="27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  <c r="BA422" s="25"/>
      <c r="BB422" s="25"/>
      <c r="BC422" s="25"/>
      <c r="BD422" s="25"/>
      <c r="BE422" s="25"/>
      <c r="BF422" s="25"/>
      <c r="BG422" s="25"/>
      <c r="BH422" s="25"/>
      <c r="BI422" s="25"/>
      <c r="BJ422" s="25"/>
      <c r="BK422" s="25"/>
      <c r="BL422" s="25"/>
      <c r="BM422" s="25"/>
      <c r="BN422" s="25"/>
      <c r="BO422" s="25"/>
      <c r="BP422" s="25"/>
      <c r="BQ422" s="25"/>
      <c r="BR422" s="25"/>
      <c r="BS422" s="25"/>
      <c r="BT422" s="25"/>
      <c r="BU422" s="25"/>
      <c r="BV422" s="25"/>
      <c r="BW422" s="25"/>
      <c r="BX422" s="25"/>
      <c r="BY422" s="25"/>
      <c r="BZ422" s="25"/>
      <c r="CA422" s="25"/>
      <c r="CB422" s="25"/>
      <c r="CC422" s="25"/>
      <c r="CD422" s="25"/>
      <c r="CE422" s="25"/>
      <c r="CF422" s="25"/>
      <c r="CG422" s="25"/>
      <c r="CH422" s="25"/>
      <c r="CI422" s="25"/>
      <c r="CJ422" s="25"/>
      <c r="CK422" s="25"/>
      <c r="CL422" s="25"/>
      <c r="CM422" s="25"/>
      <c r="CN422" s="25"/>
      <c r="CO422" s="25"/>
      <c r="CP422" s="25"/>
      <c r="CQ422" s="25"/>
      <c r="CR422" s="25"/>
      <c r="CS422" s="25"/>
      <c r="CT422" s="25"/>
      <c r="CU422" s="25"/>
      <c r="CV422" s="25"/>
      <c r="CW422" s="25"/>
      <c r="CX422" s="25"/>
      <c r="CY422" s="25"/>
      <c r="CZ422" s="25"/>
      <c r="DA422" s="25"/>
      <c r="DB422" s="25"/>
      <c r="DC422" s="25"/>
      <c r="DD422" s="25"/>
      <c r="DE422" s="25"/>
      <c r="DF422" s="25"/>
      <c r="DG422" s="25"/>
      <c r="DH422" s="25"/>
      <c r="DI422" s="25"/>
      <c r="DJ422" s="25"/>
      <c r="DK422" s="25"/>
    </row>
    <row r="423" spans="1:115" s="20" customFormat="1" ht="42.75" customHeight="1">
      <c r="A423" s="177">
        <v>25</v>
      </c>
      <c r="B423" s="19" t="s">
        <v>3105</v>
      </c>
      <c r="C423" s="19" t="s">
        <v>3095</v>
      </c>
      <c r="D423" s="10" t="s">
        <v>3106</v>
      </c>
      <c r="E423" s="10">
        <v>0</v>
      </c>
      <c r="F423" s="11"/>
      <c r="G423" s="22">
        <v>3200</v>
      </c>
      <c r="H423" s="10" t="s">
        <v>3057</v>
      </c>
      <c r="I423" s="10" t="s">
        <v>3097</v>
      </c>
      <c r="J423" s="10" t="s">
        <v>3107</v>
      </c>
      <c r="K423" s="10" t="s">
        <v>3099</v>
      </c>
      <c r="L423" s="11"/>
      <c r="M423" s="11"/>
      <c r="N423" s="27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  <c r="BA423" s="25"/>
      <c r="BB423" s="25"/>
      <c r="BC423" s="25"/>
      <c r="BD423" s="25"/>
      <c r="BE423" s="25"/>
      <c r="BF423" s="25"/>
      <c r="BG423" s="25"/>
      <c r="BH423" s="25"/>
      <c r="BI423" s="25"/>
      <c r="BJ423" s="25"/>
      <c r="BK423" s="25"/>
      <c r="BL423" s="25"/>
      <c r="BM423" s="25"/>
      <c r="BN423" s="25"/>
      <c r="BO423" s="25"/>
      <c r="BP423" s="25"/>
      <c r="BQ423" s="25"/>
      <c r="BR423" s="25"/>
      <c r="BS423" s="25"/>
      <c r="BT423" s="25"/>
      <c r="BU423" s="25"/>
      <c r="BV423" s="25"/>
      <c r="BW423" s="25"/>
      <c r="BX423" s="25"/>
      <c r="BY423" s="25"/>
      <c r="BZ423" s="25"/>
      <c r="CA423" s="25"/>
      <c r="CB423" s="25"/>
      <c r="CC423" s="25"/>
      <c r="CD423" s="25"/>
      <c r="CE423" s="25"/>
      <c r="CF423" s="25"/>
      <c r="CG423" s="25"/>
      <c r="CH423" s="25"/>
      <c r="CI423" s="25"/>
      <c r="CJ423" s="25"/>
      <c r="CK423" s="25"/>
      <c r="CL423" s="25"/>
      <c r="CM423" s="25"/>
      <c r="CN423" s="25"/>
      <c r="CO423" s="25"/>
      <c r="CP423" s="25"/>
      <c r="CQ423" s="25"/>
      <c r="CR423" s="25"/>
      <c r="CS423" s="25"/>
      <c r="CT423" s="25"/>
      <c r="CU423" s="25"/>
      <c r="CV423" s="25"/>
      <c r="CW423" s="25"/>
      <c r="CX423" s="25"/>
      <c r="CY423" s="25"/>
      <c r="CZ423" s="25"/>
      <c r="DA423" s="25"/>
      <c r="DB423" s="25"/>
      <c r="DC423" s="25"/>
      <c r="DD423" s="25"/>
      <c r="DE423" s="25"/>
      <c r="DF423" s="25"/>
      <c r="DG423" s="25"/>
      <c r="DH423" s="25"/>
      <c r="DI423" s="25"/>
      <c r="DJ423" s="25"/>
      <c r="DK423" s="25"/>
    </row>
    <row r="424" spans="1:115" s="20" customFormat="1" ht="42.75" customHeight="1">
      <c r="A424" s="177">
        <v>26</v>
      </c>
      <c r="B424" s="19" t="s">
        <v>3108</v>
      </c>
      <c r="C424" s="19" t="s">
        <v>3109</v>
      </c>
      <c r="D424" s="10" t="s">
        <v>3106</v>
      </c>
      <c r="E424" s="10">
        <v>0</v>
      </c>
      <c r="F424" s="11"/>
      <c r="G424" s="22">
        <v>3200</v>
      </c>
      <c r="H424" s="10" t="s">
        <v>3110</v>
      </c>
      <c r="I424" s="10" t="s">
        <v>3111</v>
      </c>
      <c r="J424" s="10" t="s">
        <v>3112</v>
      </c>
      <c r="K424" s="10" t="s">
        <v>3113</v>
      </c>
      <c r="L424" s="11"/>
      <c r="M424" s="11"/>
      <c r="N424" s="27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  <c r="BA424" s="25"/>
      <c r="BB424" s="25"/>
      <c r="BC424" s="25"/>
      <c r="BD424" s="25"/>
      <c r="BE424" s="25"/>
      <c r="BF424" s="25"/>
      <c r="BG424" s="25"/>
      <c r="BH424" s="25"/>
      <c r="BI424" s="25"/>
      <c r="BJ424" s="25"/>
      <c r="BK424" s="25"/>
      <c r="BL424" s="25"/>
      <c r="BM424" s="25"/>
      <c r="BN424" s="25"/>
      <c r="BO424" s="25"/>
      <c r="BP424" s="25"/>
      <c r="BQ424" s="25"/>
      <c r="BR424" s="25"/>
      <c r="BS424" s="25"/>
      <c r="BT424" s="25"/>
      <c r="BU424" s="25"/>
      <c r="BV424" s="25"/>
      <c r="BW424" s="25"/>
      <c r="BX424" s="25"/>
      <c r="BY424" s="25"/>
      <c r="BZ424" s="25"/>
      <c r="CA424" s="25"/>
      <c r="CB424" s="25"/>
      <c r="CC424" s="25"/>
      <c r="CD424" s="25"/>
      <c r="CE424" s="25"/>
      <c r="CF424" s="25"/>
      <c r="CG424" s="25"/>
      <c r="CH424" s="25"/>
      <c r="CI424" s="25"/>
      <c r="CJ424" s="25"/>
      <c r="CK424" s="25"/>
      <c r="CL424" s="25"/>
      <c r="CM424" s="25"/>
      <c r="CN424" s="25"/>
      <c r="CO424" s="25"/>
      <c r="CP424" s="25"/>
      <c r="CQ424" s="25"/>
      <c r="CR424" s="25"/>
      <c r="CS424" s="25"/>
      <c r="CT424" s="25"/>
      <c r="CU424" s="25"/>
      <c r="CV424" s="25"/>
      <c r="CW424" s="25"/>
      <c r="CX424" s="25"/>
      <c r="CY424" s="25"/>
      <c r="CZ424" s="25"/>
      <c r="DA424" s="25"/>
      <c r="DB424" s="25"/>
      <c r="DC424" s="25"/>
      <c r="DD424" s="25"/>
      <c r="DE424" s="25"/>
      <c r="DF424" s="25"/>
      <c r="DG424" s="25"/>
      <c r="DH424" s="25"/>
      <c r="DI424" s="25"/>
      <c r="DJ424" s="25"/>
      <c r="DK424" s="25"/>
    </row>
    <row r="425" spans="1:115" s="20" customFormat="1" ht="42.75" customHeight="1">
      <c r="A425" s="177">
        <v>27</v>
      </c>
      <c r="B425" s="19" t="s">
        <v>3114</v>
      </c>
      <c r="C425" s="19" t="s">
        <v>3109</v>
      </c>
      <c r="D425" s="10" t="s">
        <v>3115</v>
      </c>
      <c r="E425" s="10">
        <v>0</v>
      </c>
      <c r="F425" s="11"/>
      <c r="G425" s="22">
        <v>6763</v>
      </c>
      <c r="H425" s="10" t="s">
        <v>3090</v>
      </c>
      <c r="I425" s="10" t="s">
        <v>3116</v>
      </c>
      <c r="J425" s="10" t="s">
        <v>3117</v>
      </c>
      <c r="K425" s="10" t="s">
        <v>3118</v>
      </c>
      <c r="L425" s="11"/>
      <c r="M425" s="11"/>
      <c r="N425" s="27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  <c r="BA425" s="25"/>
      <c r="BB425" s="25"/>
      <c r="BC425" s="25"/>
      <c r="BD425" s="25"/>
      <c r="BE425" s="25"/>
      <c r="BF425" s="25"/>
      <c r="BG425" s="25"/>
      <c r="BH425" s="25"/>
      <c r="BI425" s="25"/>
      <c r="BJ425" s="25"/>
      <c r="BK425" s="25"/>
      <c r="BL425" s="25"/>
      <c r="BM425" s="25"/>
      <c r="BN425" s="25"/>
      <c r="BO425" s="25"/>
      <c r="BP425" s="25"/>
      <c r="BQ425" s="25"/>
      <c r="BR425" s="25"/>
      <c r="BS425" s="25"/>
      <c r="BT425" s="25"/>
      <c r="BU425" s="25"/>
      <c r="BV425" s="25"/>
      <c r="BW425" s="25"/>
      <c r="BX425" s="25"/>
      <c r="BY425" s="25"/>
      <c r="BZ425" s="25"/>
      <c r="CA425" s="25"/>
      <c r="CB425" s="25"/>
      <c r="CC425" s="25"/>
      <c r="CD425" s="25"/>
      <c r="CE425" s="25"/>
      <c r="CF425" s="25"/>
      <c r="CG425" s="25"/>
      <c r="CH425" s="25"/>
      <c r="CI425" s="25"/>
      <c r="CJ425" s="25"/>
      <c r="CK425" s="25"/>
      <c r="CL425" s="25"/>
      <c r="CM425" s="25"/>
      <c r="CN425" s="25"/>
      <c r="CO425" s="25"/>
      <c r="CP425" s="25"/>
      <c r="CQ425" s="25"/>
      <c r="CR425" s="25"/>
      <c r="CS425" s="25"/>
      <c r="CT425" s="25"/>
      <c r="CU425" s="25"/>
      <c r="CV425" s="25"/>
      <c r="CW425" s="25"/>
      <c r="CX425" s="25"/>
      <c r="CY425" s="25"/>
      <c r="CZ425" s="25"/>
      <c r="DA425" s="25"/>
      <c r="DB425" s="25"/>
      <c r="DC425" s="25"/>
      <c r="DD425" s="25"/>
      <c r="DE425" s="25"/>
      <c r="DF425" s="25"/>
      <c r="DG425" s="25"/>
      <c r="DH425" s="25"/>
      <c r="DI425" s="25"/>
      <c r="DJ425" s="25"/>
      <c r="DK425" s="25"/>
    </row>
    <row r="426" spans="1:115" s="20" customFormat="1" ht="42.75" customHeight="1">
      <c r="A426" s="11">
        <v>28</v>
      </c>
      <c r="B426" s="19" t="s">
        <v>3119</v>
      </c>
      <c r="C426" s="19" t="s">
        <v>3120</v>
      </c>
      <c r="D426" s="10" t="s">
        <v>3121</v>
      </c>
      <c r="E426" s="10">
        <v>0</v>
      </c>
      <c r="F426" s="11"/>
      <c r="G426" s="22">
        <v>1780</v>
      </c>
      <c r="H426" s="10" t="s">
        <v>3057</v>
      </c>
      <c r="I426" s="10" t="s">
        <v>3122</v>
      </c>
      <c r="J426" s="10" t="s">
        <v>3123</v>
      </c>
      <c r="K426" s="10" t="s">
        <v>3124</v>
      </c>
      <c r="L426" s="11"/>
      <c r="M426" s="11"/>
      <c r="N426" s="27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  <c r="BA426" s="25"/>
      <c r="BB426" s="25"/>
      <c r="BC426" s="25"/>
      <c r="BD426" s="25"/>
      <c r="BE426" s="25"/>
      <c r="BF426" s="25"/>
      <c r="BG426" s="25"/>
      <c r="BH426" s="25"/>
      <c r="BI426" s="25"/>
      <c r="BJ426" s="25"/>
      <c r="BK426" s="25"/>
      <c r="BL426" s="25"/>
      <c r="BM426" s="25"/>
      <c r="BN426" s="25"/>
      <c r="BO426" s="25"/>
      <c r="BP426" s="25"/>
      <c r="BQ426" s="25"/>
      <c r="BR426" s="25"/>
      <c r="BS426" s="25"/>
      <c r="BT426" s="25"/>
      <c r="BU426" s="25"/>
      <c r="BV426" s="25"/>
      <c r="BW426" s="25"/>
      <c r="BX426" s="25"/>
      <c r="BY426" s="25"/>
      <c r="BZ426" s="25"/>
      <c r="CA426" s="25"/>
      <c r="CB426" s="25"/>
      <c r="CC426" s="25"/>
      <c r="CD426" s="25"/>
      <c r="CE426" s="25"/>
      <c r="CF426" s="25"/>
      <c r="CG426" s="25"/>
      <c r="CH426" s="25"/>
      <c r="CI426" s="25"/>
      <c r="CJ426" s="25"/>
      <c r="CK426" s="25"/>
      <c r="CL426" s="25"/>
      <c r="CM426" s="25"/>
      <c r="CN426" s="25"/>
      <c r="CO426" s="25"/>
      <c r="CP426" s="25"/>
      <c r="CQ426" s="25"/>
      <c r="CR426" s="25"/>
      <c r="CS426" s="25"/>
      <c r="CT426" s="25"/>
      <c r="CU426" s="25"/>
      <c r="CV426" s="25"/>
      <c r="CW426" s="25"/>
      <c r="CX426" s="25"/>
      <c r="CY426" s="25"/>
      <c r="CZ426" s="25"/>
      <c r="DA426" s="25"/>
      <c r="DB426" s="25"/>
      <c r="DC426" s="25"/>
      <c r="DD426" s="25"/>
      <c r="DE426" s="25"/>
      <c r="DF426" s="25"/>
      <c r="DG426" s="25"/>
      <c r="DH426" s="25"/>
      <c r="DI426" s="25"/>
      <c r="DJ426" s="25"/>
      <c r="DK426" s="25"/>
    </row>
    <row r="427" spans="1:115" s="20" customFormat="1" ht="42.75" customHeight="1">
      <c r="A427" s="11">
        <v>29</v>
      </c>
      <c r="B427" s="19" t="s">
        <v>3125</v>
      </c>
      <c r="C427" s="19" t="s">
        <v>3120</v>
      </c>
      <c r="D427" s="10" t="s">
        <v>3126</v>
      </c>
      <c r="E427" s="10">
        <v>0</v>
      </c>
      <c r="F427" s="11"/>
      <c r="G427" s="22">
        <v>200</v>
      </c>
      <c r="H427" s="10" t="s">
        <v>3110</v>
      </c>
      <c r="I427" s="10" t="s">
        <v>3127</v>
      </c>
      <c r="J427" s="10" t="s">
        <v>3128</v>
      </c>
      <c r="K427" s="10" t="s">
        <v>3129</v>
      </c>
      <c r="L427" s="11"/>
      <c r="M427" s="11"/>
      <c r="N427" s="27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  <c r="BA427" s="25"/>
      <c r="BB427" s="25"/>
      <c r="BC427" s="25"/>
      <c r="BD427" s="25"/>
      <c r="BE427" s="25"/>
      <c r="BF427" s="25"/>
      <c r="BG427" s="25"/>
      <c r="BH427" s="25"/>
      <c r="BI427" s="25"/>
      <c r="BJ427" s="25"/>
      <c r="BK427" s="25"/>
      <c r="BL427" s="25"/>
      <c r="BM427" s="25"/>
      <c r="BN427" s="25"/>
      <c r="BO427" s="25"/>
      <c r="BP427" s="25"/>
      <c r="BQ427" s="25"/>
      <c r="BR427" s="25"/>
      <c r="BS427" s="25"/>
      <c r="BT427" s="25"/>
      <c r="BU427" s="25"/>
      <c r="BV427" s="25"/>
      <c r="BW427" s="25"/>
      <c r="BX427" s="25"/>
      <c r="BY427" s="25"/>
      <c r="BZ427" s="25"/>
      <c r="CA427" s="25"/>
      <c r="CB427" s="25"/>
      <c r="CC427" s="25"/>
      <c r="CD427" s="25"/>
      <c r="CE427" s="25"/>
      <c r="CF427" s="25"/>
      <c r="CG427" s="25"/>
      <c r="CH427" s="25"/>
      <c r="CI427" s="25"/>
      <c r="CJ427" s="25"/>
      <c r="CK427" s="25"/>
      <c r="CL427" s="25"/>
      <c r="CM427" s="25"/>
      <c r="CN427" s="25"/>
      <c r="CO427" s="25"/>
      <c r="CP427" s="25"/>
      <c r="CQ427" s="25"/>
      <c r="CR427" s="25"/>
      <c r="CS427" s="25"/>
      <c r="CT427" s="25"/>
      <c r="CU427" s="25"/>
      <c r="CV427" s="25"/>
      <c r="CW427" s="25"/>
      <c r="CX427" s="25"/>
      <c r="CY427" s="25"/>
      <c r="CZ427" s="25"/>
      <c r="DA427" s="25"/>
      <c r="DB427" s="25"/>
      <c r="DC427" s="25"/>
      <c r="DD427" s="25"/>
      <c r="DE427" s="25"/>
      <c r="DF427" s="25"/>
      <c r="DG427" s="25"/>
      <c r="DH427" s="25"/>
      <c r="DI427" s="25"/>
      <c r="DJ427" s="25"/>
      <c r="DK427" s="25"/>
    </row>
    <row r="428" spans="1:115" s="20" customFormat="1" ht="48.75" customHeight="1">
      <c r="A428" s="11">
        <v>30</v>
      </c>
      <c r="B428" s="19" t="s">
        <v>3130</v>
      </c>
      <c r="C428" s="19" t="s">
        <v>3120</v>
      </c>
      <c r="D428" s="10" t="s">
        <v>3131</v>
      </c>
      <c r="E428" s="10">
        <v>0</v>
      </c>
      <c r="F428" s="11"/>
      <c r="G428" s="22">
        <v>4700</v>
      </c>
      <c r="H428" s="10" t="s">
        <v>3110</v>
      </c>
      <c r="I428" s="10" t="s">
        <v>3132</v>
      </c>
      <c r="J428" s="10" t="s">
        <v>3133</v>
      </c>
      <c r="K428" s="10" t="s">
        <v>3134</v>
      </c>
      <c r="L428" s="11"/>
      <c r="M428" s="11"/>
      <c r="N428" s="27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  <c r="BA428" s="25"/>
      <c r="BB428" s="25"/>
      <c r="BC428" s="25"/>
      <c r="BD428" s="25"/>
      <c r="BE428" s="25"/>
      <c r="BF428" s="25"/>
      <c r="BG428" s="25"/>
      <c r="BH428" s="25"/>
      <c r="BI428" s="25"/>
      <c r="BJ428" s="25"/>
      <c r="BK428" s="25"/>
      <c r="BL428" s="25"/>
      <c r="BM428" s="25"/>
      <c r="BN428" s="25"/>
      <c r="BO428" s="25"/>
      <c r="BP428" s="25"/>
      <c r="BQ428" s="25"/>
      <c r="BR428" s="25"/>
      <c r="BS428" s="25"/>
      <c r="BT428" s="25"/>
      <c r="BU428" s="25"/>
      <c r="BV428" s="25"/>
      <c r="BW428" s="25"/>
      <c r="BX428" s="25"/>
      <c r="BY428" s="25"/>
      <c r="BZ428" s="25"/>
      <c r="CA428" s="25"/>
      <c r="CB428" s="25"/>
      <c r="CC428" s="25"/>
      <c r="CD428" s="25"/>
      <c r="CE428" s="25"/>
      <c r="CF428" s="25"/>
      <c r="CG428" s="25"/>
      <c r="CH428" s="25"/>
      <c r="CI428" s="25"/>
      <c r="CJ428" s="25"/>
      <c r="CK428" s="25"/>
      <c r="CL428" s="25"/>
      <c r="CM428" s="25"/>
      <c r="CN428" s="25"/>
      <c r="CO428" s="25"/>
      <c r="CP428" s="25"/>
      <c r="CQ428" s="25"/>
      <c r="CR428" s="25"/>
      <c r="CS428" s="25"/>
      <c r="CT428" s="25"/>
      <c r="CU428" s="25"/>
      <c r="CV428" s="25"/>
      <c r="CW428" s="25"/>
      <c r="CX428" s="25"/>
      <c r="CY428" s="25"/>
      <c r="CZ428" s="25"/>
      <c r="DA428" s="25"/>
      <c r="DB428" s="25"/>
      <c r="DC428" s="25"/>
      <c r="DD428" s="25"/>
      <c r="DE428" s="25"/>
      <c r="DF428" s="25"/>
      <c r="DG428" s="25"/>
      <c r="DH428" s="25"/>
      <c r="DI428" s="25"/>
      <c r="DJ428" s="25"/>
      <c r="DK428" s="25"/>
    </row>
    <row r="429" spans="1:115" s="20" customFormat="1" ht="42.75" customHeight="1">
      <c r="A429" s="11">
        <v>31</v>
      </c>
      <c r="B429" s="19" t="s">
        <v>3135</v>
      </c>
      <c r="C429" s="19" t="s">
        <v>3136</v>
      </c>
      <c r="D429" s="10" t="s">
        <v>3137</v>
      </c>
      <c r="E429" s="10">
        <v>0</v>
      </c>
      <c r="F429" s="11"/>
      <c r="G429" s="22">
        <v>15437</v>
      </c>
      <c r="H429" s="10" t="s">
        <v>3057</v>
      </c>
      <c r="I429" s="10" t="s">
        <v>3138</v>
      </c>
      <c r="J429" s="10" t="s">
        <v>3139</v>
      </c>
      <c r="K429" s="10" t="s">
        <v>3140</v>
      </c>
      <c r="L429" s="11"/>
      <c r="M429" s="11"/>
      <c r="N429" s="27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  <c r="BA429" s="25"/>
      <c r="BB429" s="25"/>
      <c r="BC429" s="25"/>
      <c r="BD429" s="25"/>
      <c r="BE429" s="25"/>
      <c r="BF429" s="25"/>
      <c r="BG429" s="25"/>
      <c r="BH429" s="25"/>
      <c r="BI429" s="25"/>
      <c r="BJ429" s="25"/>
      <c r="BK429" s="25"/>
      <c r="BL429" s="25"/>
      <c r="BM429" s="25"/>
      <c r="BN429" s="25"/>
      <c r="BO429" s="25"/>
      <c r="BP429" s="25"/>
      <c r="BQ429" s="25"/>
      <c r="BR429" s="25"/>
      <c r="BS429" s="25"/>
      <c r="BT429" s="25"/>
      <c r="BU429" s="25"/>
      <c r="BV429" s="25"/>
      <c r="BW429" s="25"/>
      <c r="BX429" s="25"/>
      <c r="BY429" s="25"/>
      <c r="BZ429" s="25"/>
      <c r="CA429" s="25"/>
      <c r="CB429" s="25"/>
      <c r="CC429" s="25"/>
      <c r="CD429" s="25"/>
      <c r="CE429" s="25"/>
      <c r="CF429" s="25"/>
      <c r="CG429" s="25"/>
      <c r="CH429" s="25"/>
      <c r="CI429" s="25"/>
      <c r="CJ429" s="25"/>
      <c r="CK429" s="25"/>
      <c r="CL429" s="25"/>
      <c r="CM429" s="25"/>
      <c r="CN429" s="25"/>
      <c r="CO429" s="25"/>
      <c r="CP429" s="25"/>
      <c r="CQ429" s="25"/>
      <c r="CR429" s="25"/>
      <c r="CS429" s="25"/>
      <c r="CT429" s="25"/>
      <c r="CU429" s="25"/>
      <c r="CV429" s="25"/>
      <c r="CW429" s="25"/>
      <c r="CX429" s="25"/>
      <c r="CY429" s="25"/>
      <c r="CZ429" s="25"/>
      <c r="DA429" s="25"/>
      <c r="DB429" s="25"/>
      <c r="DC429" s="25"/>
      <c r="DD429" s="25"/>
      <c r="DE429" s="25"/>
      <c r="DF429" s="25"/>
      <c r="DG429" s="25"/>
      <c r="DH429" s="25"/>
      <c r="DI429" s="25"/>
      <c r="DJ429" s="25"/>
      <c r="DK429" s="25"/>
    </row>
    <row r="430" spans="1:115" s="20" customFormat="1" ht="42.75" customHeight="1">
      <c r="A430" s="11">
        <v>32</v>
      </c>
      <c r="B430" s="19" t="s">
        <v>3141</v>
      </c>
      <c r="C430" s="19" t="s">
        <v>3136</v>
      </c>
      <c r="D430" s="10" t="s">
        <v>3142</v>
      </c>
      <c r="E430" s="10">
        <v>0</v>
      </c>
      <c r="F430" s="11"/>
      <c r="G430" s="22">
        <v>950</v>
      </c>
      <c r="H430" s="10" t="s">
        <v>3110</v>
      </c>
      <c r="I430" s="10" t="s">
        <v>3143</v>
      </c>
      <c r="J430" s="10" t="s">
        <v>3144</v>
      </c>
      <c r="K430" s="10" t="s">
        <v>3145</v>
      </c>
      <c r="L430" s="11"/>
      <c r="M430" s="11"/>
      <c r="N430" s="27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  <c r="BA430" s="25"/>
      <c r="BB430" s="25"/>
      <c r="BC430" s="25"/>
      <c r="BD430" s="25"/>
      <c r="BE430" s="25"/>
      <c r="BF430" s="25"/>
      <c r="BG430" s="25"/>
      <c r="BH430" s="25"/>
      <c r="BI430" s="25"/>
      <c r="BJ430" s="25"/>
      <c r="BK430" s="25"/>
      <c r="BL430" s="25"/>
      <c r="BM430" s="25"/>
      <c r="BN430" s="25"/>
      <c r="BO430" s="25"/>
      <c r="BP430" s="25"/>
      <c r="BQ430" s="25"/>
      <c r="BR430" s="25"/>
      <c r="BS430" s="25"/>
      <c r="BT430" s="25"/>
      <c r="BU430" s="25"/>
      <c r="BV430" s="25"/>
      <c r="BW430" s="25"/>
      <c r="BX430" s="25"/>
      <c r="BY430" s="25"/>
      <c r="BZ430" s="25"/>
      <c r="CA430" s="25"/>
      <c r="CB430" s="25"/>
      <c r="CC430" s="25"/>
      <c r="CD430" s="25"/>
      <c r="CE430" s="25"/>
      <c r="CF430" s="25"/>
      <c r="CG430" s="25"/>
      <c r="CH430" s="25"/>
      <c r="CI430" s="25"/>
      <c r="CJ430" s="25"/>
      <c r="CK430" s="25"/>
      <c r="CL430" s="25"/>
      <c r="CM430" s="25"/>
      <c r="CN430" s="25"/>
      <c r="CO430" s="25"/>
      <c r="CP430" s="25"/>
      <c r="CQ430" s="25"/>
      <c r="CR430" s="25"/>
      <c r="CS430" s="25"/>
      <c r="CT430" s="25"/>
      <c r="CU430" s="25"/>
      <c r="CV430" s="25"/>
      <c r="CW430" s="25"/>
      <c r="CX430" s="25"/>
      <c r="CY430" s="25"/>
      <c r="CZ430" s="25"/>
      <c r="DA430" s="25"/>
      <c r="DB430" s="25"/>
      <c r="DC430" s="25"/>
      <c r="DD430" s="25"/>
      <c r="DE430" s="25"/>
      <c r="DF430" s="25"/>
      <c r="DG430" s="25"/>
      <c r="DH430" s="25"/>
      <c r="DI430" s="25"/>
      <c r="DJ430" s="25"/>
      <c r="DK430" s="25"/>
    </row>
    <row r="431" spans="1:115" s="20" customFormat="1" ht="42.75" customHeight="1">
      <c r="A431" s="11">
        <v>33</v>
      </c>
      <c r="B431" s="19" t="s">
        <v>3146</v>
      </c>
      <c r="C431" s="19" t="s">
        <v>3147</v>
      </c>
      <c r="D431" s="10" t="s">
        <v>3148</v>
      </c>
      <c r="E431" s="10">
        <v>0</v>
      </c>
      <c r="F431" s="11"/>
      <c r="G431" s="22">
        <v>3750</v>
      </c>
      <c r="H431" s="10" t="s">
        <v>3090</v>
      </c>
      <c r="I431" s="10" t="s">
        <v>3149</v>
      </c>
      <c r="J431" s="10" t="s">
        <v>3150</v>
      </c>
      <c r="K431" s="10" t="s">
        <v>3151</v>
      </c>
      <c r="L431" s="11"/>
      <c r="M431" s="11"/>
      <c r="N431" s="27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  <c r="BA431" s="25"/>
      <c r="BB431" s="25"/>
      <c r="BC431" s="25"/>
      <c r="BD431" s="25"/>
      <c r="BE431" s="25"/>
      <c r="BF431" s="25"/>
      <c r="BG431" s="25"/>
      <c r="BH431" s="25"/>
      <c r="BI431" s="25"/>
      <c r="BJ431" s="25"/>
      <c r="BK431" s="25"/>
      <c r="BL431" s="25"/>
      <c r="BM431" s="25"/>
      <c r="BN431" s="25"/>
      <c r="BO431" s="25"/>
      <c r="BP431" s="25"/>
      <c r="BQ431" s="25"/>
      <c r="BR431" s="25"/>
      <c r="BS431" s="25"/>
      <c r="BT431" s="25"/>
      <c r="BU431" s="25"/>
      <c r="BV431" s="25"/>
      <c r="BW431" s="25"/>
      <c r="BX431" s="25"/>
      <c r="BY431" s="25"/>
      <c r="BZ431" s="25"/>
      <c r="CA431" s="25"/>
      <c r="CB431" s="25"/>
      <c r="CC431" s="25"/>
      <c r="CD431" s="25"/>
      <c r="CE431" s="25"/>
      <c r="CF431" s="25"/>
      <c r="CG431" s="25"/>
      <c r="CH431" s="25"/>
      <c r="CI431" s="25"/>
      <c r="CJ431" s="25"/>
      <c r="CK431" s="25"/>
      <c r="CL431" s="25"/>
      <c r="CM431" s="25"/>
      <c r="CN431" s="25"/>
      <c r="CO431" s="25"/>
      <c r="CP431" s="25"/>
      <c r="CQ431" s="25"/>
      <c r="CR431" s="25"/>
      <c r="CS431" s="25"/>
      <c r="CT431" s="25"/>
      <c r="CU431" s="25"/>
      <c r="CV431" s="25"/>
      <c r="CW431" s="25"/>
      <c r="CX431" s="25"/>
      <c r="CY431" s="25"/>
      <c r="CZ431" s="25"/>
      <c r="DA431" s="25"/>
      <c r="DB431" s="25"/>
      <c r="DC431" s="25"/>
      <c r="DD431" s="25"/>
      <c r="DE431" s="25"/>
      <c r="DF431" s="25"/>
      <c r="DG431" s="25"/>
      <c r="DH431" s="25"/>
      <c r="DI431" s="25"/>
      <c r="DJ431" s="25"/>
      <c r="DK431" s="25"/>
    </row>
    <row r="432" spans="1:115" s="20" customFormat="1" ht="42.75" customHeight="1">
      <c r="A432" s="11">
        <v>34</v>
      </c>
      <c r="B432" s="19" t="s">
        <v>3152</v>
      </c>
      <c r="C432" s="19" t="s">
        <v>3153</v>
      </c>
      <c r="D432" s="10" t="s">
        <v>3154</v>
      </c>
      <c r="E432" s="10">
        <v>0</v>
      </c>
      <c r="F432" s="11"/>
      <c r="G432" s="22">
        <v>450</v>
      </c>
      <c r="H432" s="10" t="s">
        <v>3057</v>
      </c>
      <c r="I432" s="10" t="s">
        <v>3155</v>
      </c>
      <c r="J432" s="10" t="s">
        <v>3156</v>
      </c>
      <c r="K432" s="10" t="s">
        <v>3157</v>
      </c>
      <c r="L432" s="11"/>
      <c r="M432" s="11"/>
      <c r="N432" s="27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  <c r="BA432" s="25"/>
      <c r="BB432" s="25"/>
      <c r="BC432" s="25"/>
      <c r="BD432" s="25"/>
      <c r="BE432" s="25"/>
      <c r="BF432" s="25"/>
      <c r="BG432" s="25"/>
      <c r="BH432" s="25"/>
      <c r="BI432" s="25"/>
      <c r="BJ432" s="25"/>
      <c r="BK432" s="25"/>
      <c r="BL432" s="25"/>
      <c r="BM432" s="25"/>
      <c r="BN432" s="25"/>
      <c r="BO432" s="25"/>
      <c r="BP432" s="25"/>
      <c r="BQ432" s="25"/>
      <c r="BR432" s="25"/>
      <c r="BS432" s="25"/>
      <c r="BT432" s="25"/>
      <c r="BU432" s="25"/>
      <c r="BV432" s="25"/>
      <c r="BW432" s="25"/>
      <c r="BX432" s="25"/>
      <c r="BY432" s="25"/>
      <c r="BZ432" s="25"/>
      <c r="CA432" s="25"/>
      <c r="CB432" s="25"/>
      <c r="CC432" s="25"/>
      <c r="CD432" s="25"/>
      <c r="CE432" s="25"/>
      <c r="CF432" s="25"/>
      <c r="CG432" s="25"/>
      <c r="CH432" s="25"/>
      <c r="CI432" s="25"/>
      <c r="CJ432" s="25"/>
      <c r="CK432" s="25"/>
      <c r="CL432" s="25"/>
      <c r="CM432" s="25"/>
      <c r="CN432" s="25"/>
      <c r="CO432" s="25"/>
      <c r="CP432" s="25"/>
      <c r="CQ432" s="25"/>
      <c r="CR432" s="25"/>
      <c r="CS432" s="25"/>
      <c r="CT432" s="25"/>
      <c r="CU432" s="25"/>
      <c r="CV432" s="25"/>
      <c r="CW432" s="25"/>
      <c r="CX432" s="25"/>
      <c r="CY432" s="25"/>
      <c r="CZ432" s="25"/>
      <c r="DA432" s="25"/>
      <c r="DB432" s="25"/>
      <c r="DC432" s="25"/>
      <c r="DD432" s="25"/>
      <c r="DE432" s="25"/>
      <c r="DF432" s="25"/>
      <c r="DG432" s="25"/>
      <c r="DH432" s="25"/>
      <c r="DI432" s="25"/>
      <c r="DJ432" s="25"/>
      <c r="DK432" s="25"/>
    </row>
    <row r="433" spans="1:115" s="20" customFormat="1" ht="42.75" customHeight="1">
      <c r="A433" s="11">
        <v>35</v>
      </c>
      <c r="B433" s="19" t="s">
        <v>3158</v>
      </c>
      <c r="C433" s="19" t="s">
        <v>3153</v>
      </c>
      <c r="D433" s="10" t="s">
        <v>3159</v>
      </c>
      <c r="E433" s="10">
        <v>0</v>
      </c>
      <c r="F433" s="11"/>
      <c r="G433" s="22">
        <v>5050</v>
      </c>
      <c r="H433" s="10" t="s">
        <v>3110</v>
      </c>
      <c r="I433" s="10" t="s">
        <v>3160</v>
      </c>
      <c r="J433" s="10" t="s">
        <v>3161</v>
      </c>
      <c r="K433" s="10" t="s">
        <v>3157</v>
      </c>
      <c r="L433" s="11"/>
      <c r="M433" s="11"/>
      <c r="N433" s="27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  <c r="BA433" s="25"/>
      <c r="BB433" s="25"/>
      <c r="BC433" s="25"/>
      <c r="BD433" s="25"/>
      <c r="BE433" s="25"/>
      <c r="BF433" s="25"/>
      <c r="BG433" s="25"/>
      <c r="BH433" s="25"/>
      <c r="BI433" s="25"/>
      <c r="BJ433" s="25"/>
      <c r="BK433" s="25"/>
      <c r="BL433" s="25"/>
      <c r="BM433" s="25"/>
      <c r="BN433" s="25"/>
      <c r="BO433" s="25"/>
      <c r="BP433" s="25"/>
      <c r="BQ433" s="25"/>
      <c r="BR433" s="25"/>
      <c r="BS433" s="25"/>
      <c r="BT433" s="25"/>
      <c r="BU433" s="25"/>
      <c r="BV433" s="25"/>
      <c r="BW433" s="25"/>
      <c r="BX433" s="25"/>
      <c r="BY433" s="25"/>
      <c r="BZ433" s="25"/>
      <c r="CA433" s="25"/>
      <c r="CB433" s="25"/>
      <c r="CC433" s="25"/>
      <c r="CD433" s="25"/>
      <c r="CE433" s="25"/>
      <c r="CF433" s="25"/>
      <c r="CG433" s="25"/>
      <c r="CH433" s="25"/>
      <c r="CI433" s="25"/>
      <c r="CJ433" s="25"/>
      <c r="CK433" s="25"/>
      <c r="CL433" s="25"/>
      <c r="CM433" s="25"/>
      <c r="CN433" s="25"/>
      <c r="CO433" s="25"/>
      <c r="CP433" s="25"/>
      <c r="CQ433" s="25"/>
      <c r="CR433" s="25"/>
      <c r="CS433" s="25"/>
      <c r="CT433" s="25"/>
      <c r="CU433" s="25"/>
      <c r="CV433" s="25"/>
      <c r="CW433" s="25"/>
      <c r="CX433" s="25"/>
      <c r="CY433" s="25"/>
      <c r="CZ433" s="25"/>
      <c r="DA433" s="25"/>
      <c r="DB433" s="25"/>
      <c r="DC433" s="25"/>
      <c r="DD433" s="25"/>
      <c r="DE433" s="25"/>
      <c r="DF433" s="25"/>
      <c r="DG433" s="25"/>
      <c r="DH433" s="25"/>
      <c r="DI433" s="25"/>
      <c r="DJ433" s="25"/>
      <c r="DK433" s="25"/>
    </row>
    <row r="434" spans="1:115" s="20" customFormat="1" ht="42.75" customHeight="1">
      <c r="A434" s="11">
        <v>36</v>
      </c>
      <c r="B434" s="19" t="s">
        <v>3162</v>
      </c>
      <c r="C434" s="19" t="s">
        <v>3153</v>
      </c>
      <c r="D434" s="10" t="s">
        <v>3163</v>
      </c>
      <c r="E434" s="10">
        <v>0</v>
      </c>
      <c r="F434" s="11"/>
      <c r="G434" s="22">
        <v>68000</v>
      </c>
      <c r="H434" s="10" t="s">
        <v>3057</v>
      </c>
      <c r="I434" s="10" t="s">
        <v>3160</v>
      </c>
      <c r="J434" s="10" t="s">
        <v>3164</v>
      </c>
      <c r="K434" s="10" t="s">
        <v>3165</v>
      </c>
      <c r="L434" s="11"/>
      <c r="M434" s="11"/>
      <c r="N434" s="27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  <c r="BA434" s="25"/>
      <c r="BB434" s="25"/>
      <c r="BC434" s="25"/>
      <c r="BD434" s="25"/>
      <c r="BE434" s="25"/>
      <c r="BF434" s="25"/>
      <c r="BG434" s="25"/>
      <c r="BH434" s="25"/>
      <c r="BI434" s="25"/>
      <c r="BJ434" s="25"/>
      <c r="BK434" s="25"/>
      <c r="BL434" s="25"/>
      <c r="BM434" s="25"/>
      <c r="BN434" s="25"/>
      <c r="BO434" s="25"/>
      <c r="BP434" s="25"/>
      <c r="BQ434" s="25"/>
      <c r="BR434" s="25"/>
      <c r="BS434" s="25"/>
      <c r="BT434" s="25"/>
      <c r="BU434" s="25"/>
      <c r="BV434" s="25"/>
      <c r="BW434" s="25"/>
      <c r="BX434" s="25"/>
      <c r="BY434" s="25"/>
      <c r="BZ434" s="25"/>
      <c r="CA434" s="25"/>
      <c r="CB434" s="25"/>
      <c r="CC434" s="25"/>
      <c r="CD434" s="25"/>
      <c r="CE434" s="25"/>
      <c r="CF434" s="25"/>
      <c r="CG434" s="25"/>
      <c r="CH434" s="25"/>
      <c r="CI434" s="25"/>
      <c r="CJ434" s="25"/>
      <c r="CK434" s="25"/>
      <c r="CL434" s="25"/>
      <c r="CM434" s="25"/>
      <c r="CN434" s="25"/>
      <c r="CO434" s="25"/>
      <c r="CP434" s="25"/>
      <c r="CQ434" s="25"/>
      <c r="CR434" s="25"/>
      <c r="CS434" s="25"/>
      <c r="CT434" s="25"/>
      <c r="CU434" s="25"/>
      <c r="CV434" s="25"/>
      <c r="CW434" s="25"/>
      <c r="CX434" s="25"/>
      <c r="CY434" s="25"/>
      <c r="CZ434" s="25"/>
      <c r="DA434" s="25"/>
      <c r="DB434" s="25"/>
      <c r="DC434" s="25"/>
      <c r="DD434" s="25"/>
      <c r="DE434" s="25"/>
      <c r="DF434" s="25"/>
      <c r="DG434" s="25"/>
      <c r="DH434" s="25"/>
      <c r="DI434" s="25"/>
      <c r="DJ434" s="25"/>
      <c r="DK434" s="25"/>
    </row>
    <row r="435" spans="1:115" s="20" customFormat="1" ht="42.75" customHeight="1">
      <c r="A435" s="11">
        <v>37</v>
      </c>
      <c r="B435" s="19" t="s">
        <v>3166</v>
      </c>
      <c r="C435" s="19" t="s">
        <v>3153</v>
      </c>
      <c r="D435" s="10" t="s">
        <v>3167</v>
      </c>
      <c r="E435" s="10">
        <v>0</v>
      </c>
      <c r="F435" s="11"/>
      <c r="G435" s="22">
        <v>425</v>
      </c>
      <c r="H435" s="10" t="s">
        <v>3090</v>
      </c>
      <c r="I435" s="10" t="s">
        <v>3168</v>
      </c>
      <c r="J435" s="10" t="s">
        <v>3169</v>
      </c>
      <c r="K435" s="10" t="s">
        <v>3170</v>
      </c>
      <c r="L435" s="11"/>
      <c r="M435" s="11"/>
      <c r="N435" s="27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  <c r="BA435" s="25"/>
      <c r="BB435" s="25"/>
      <c r="BC435" s="25"/>
      <c r="BD435" s="25"/>
      <c r="BE435" s="25"/>
      <c r="BF435" s="25"/>
      <c r="BG435" s="25"/>
      <c r="BH435" s="25"/>
      <c r="BI435" s="25"/>
      <c r="BJ435" s="25"/>
      <c r="BK435" s="25"/>
      <c r="BL435" s="25"/>
      <c r="BM435" s="25"/>
      <c r="BN435" s="25"/>
      <c r="BO435" s="25"/>
      <c r="BP435" s="25"/>
      <c r="BQ435" s="25"/>
      <c r="BR435" s="25"/>
      <c r="BS435" s="25"/>
      <c r="BT435" s="25"/>
      <c r="BU435" s="25"/>
      <c r="BV435" s="25"/>
      <c r="BW435" s="25"/>
      <c r="BX435" s="25"/>
      <c r="BY435" s="25"/>
      <c r="BZ435" s="25"/>
      <c r="CA435" s="25"/>
      <c r="CB435" s="25"/>
      <c r="CC435" s="25"/>
      <c r="CD435" s="25"/>
      <c r="CE435" s="25"/>
      <c r="CF435" s="25"/>
      <c r="CG435" s="25"/>
      <c r="CH435" s="25"/>
      <c r="CI435" s="25"/>
      <c r="CJ435" s="25"/>
      <c r="CK435" s="25"/>
      <c r="CL435" s="25"/>
      <c r="CM435" s="25"/>
      <c r="CN435" s="25"/>
      <c r="CO435" s="25"/>
      <c r="CP435" s="25"/>
      <c r="CQ435" s="25"/>
      <c r="CR435" s="25"/>
      <c r="CS435" s="25"/>
      <c r="CT435" s="25"/>
      <c r="CU435" s="25"/>
      <c r="CV435" s="25"/>
      <c r="CW435" s="25"/>
      <c r="CX435" s="25"/>
      <c r="CY435" s="25"/>
      <c r="CZ435" s="25"/>
      <c r="DA435" s="25"/>
      <c r="DB435" s="25"/>
      <c r="DC435" s="25"/>
      <c r="DD435" s="25"/>
      <c r="DE435" s="25"/>
      <c r="DF435" s="25"/>
      <c r="DG435" s="25"/>
      <c r="DH435" s="25"/>
      <c r="DI435" s="25"/>
      <c r="DJ435" s="25"/>
      <c r="DK435" s="25"/>
    </row>
    <row r="436" spans="1:115" s="20" customFormat="1" ht="42.75" customHeight="1">
      <c r="A436" s="11">
        <v>38</v>
      </c>
      <c r="B436" s="19" t="s">
        <v>3171</v>
      </c>
      <c r="C436" s="19" t="s">
        <v>3172</v>
      </c>
      <c r="D436" s="10" t="s">
        <v>3173</v>
      </c>
      <c r="E436" s="10">
        <v>0</v>
      </c>
      <c r="F436" s="11"/>
      <c r="G436" s="22">
        <v>1301</v>
      </c>
      <c r="H436" s="10" t="s">
        <v>3090</v>
      </c>
      <c r="I436" s="10" t="s">
        <v>3174</v>
      </c>
      <c r="J436" s="10" t="s">
        <v>3175</v>
      </c>
      <c r="K436" s="10" t="s">
        <v>3176</v>
      </c>
      <c r="L436" s="11"/>
      <c r="M436" s="11"/>
      <c r="N436" s="27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  <c r="BA436" s="25"/>
      <c r="BB436" s="25"/>
      <c r="BC436" s="25"/>
      <c r="BD436" s="25"/>
      <c r="BE436" s="25"/>
      <c r="BF436" s="25"/>
      <c r="BG436" s="25"/>
      <c r="BH436" s="25"/>
      <c r="BI436" s="25"/>
      <c r="BJ436" s="25"/>
      <c r="BK436" s="25"/>
      <c r="BL436" s="25"/>
      <c r="BM436" s="25"/>
      <c r="BN436" s="25"/>
      <c r="BO436" s="25"/>
      <c r="BP436" s="25"/>
      <c r="BQ436" s="25"/>
      <c r="BR436" s="25"/>
      <c r="BS436" s="25"/>
      <c r="BT436" s="25"/>
      <c r="BU436" s="25"/>
      <c r="BV436" s="25"/>
      <c r="BW436" s="25"/>
      <c r="BX436" s="25"/>
      <c r="BY436" s="25"/>
      <c r="BZ436" s="25"/>
      <c r="CA436" s="25"/>
      <c r="CB436" s="25"/>
      <c r="CC436" s="25"/>
      <c r="CD436" s="25"/>
      <c r="CE436" s="25"/>
      <c r="CF436" s="25"/>
      <c r="CG436" s="25"/>
      <c r="CH436" s="25"/>
      <c r="CI436" s="25"/>
      <c r="CJ436" s="25"/>
      <c r="CK436" s="25"/>
      <c r="CL436" s="25"/>
      <c r="CM436" s="25"/>
      <c r="CN436" s="25"/>
      <c r="CO436" s="25"/>
      <c r="CP436" s="25"/>
      <c r="CQ436" s="25"/>
      <c r="CR436" s="25"/>
      <c r="CS436" s="25"/>
      <c r="CT436" s="25"/>
      <c r="CU436" s="25"/>
      <c r="CV436" s="25"/>
      <c r="CW436" s="25"/>
      <c r="CX436" s="25"/>
      <c r="CY436" s="25"/>
      <c r="CZ436" s="25"/>
      <c r="DA436" s="25"/>
      <c r="DB436" s="25"/>
      <c r="DC436" s="25"/>
      <c r="DD436" s="25"/>
      <c r="DE436" s="25"/>
      <c r="DF436" s="25"/>
      <c r="DG436" s="25"/>
      <c r="DH436" s="25"/>
      <c r="DI436" s="25"/>
      <c r="DJ436" s="25"/>
      <c r="DK436" s="25"/>
    </row>
    <row r="437" spans="1:115" s="20" customFormat="1" ht="42.75" customHeight="1">
      <c r="A437" s="11">
        <v>39</v>
      </c>
      <c r="B437" s="19" t="s">
        <v>3177</v>
      </c>
      <c r="C437" s="19" t="s">
        <v>3172</v>
      </c>
      <c r="D437" s="10" t="s">
        <v>3126</v>
      </c>
      <c r="E437" s="10">
        <v>0</v>
      </c>
      <c r="F437" s="11"/>
      <c r="G437" s="22">
        <v>200</v>
      </c>
      <c r="H437" s="10" t="s">
        <v>3110</v>
      </c>
      <c r="I437" s="10" t="s">
        <v>3178</v>
      </c>
      <c r="J437" s="10" t="s">
        <v>3179</v>
      </c>
      <c r="K437" s="10" t="s">
        <v>3180</v>
      </c>
      <c r="L437" s="11"/>
      <c r="M437" s="11"/>
      <c r="N437" s="27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  <c r="BA437" s="25"/>
      <c r="BB437" s="25"/>
      <c r="BC437" s="25"/>
      <c r="BD437" s="25"/>
      <c r="BE437" s="25"/>
      <c r="BF437" s="25"/>
      <c r="BG437" s="25"/>
      <c r="BH437" s="25"/>
      <c r="BI437" s="25"/>
      <c r="BJ437" s="25"/>
      <c r="BK437" s="25"/>
      <c r="BL437" s="25"/>
      <c r="BM437" s="25"/>
      <c r="BN437" s="25"/>
      <c r="BO437" s="25"/>
      <c r="BP437" s="25"/>
      <c r="BQ437" s="25"/>
      <c r="BR437" s="25"/>
      <c r="BS437" s="25"/>
      <c r="BT437" s="25"/>
      <c r="BU437" s="25"/>
      <c r="BV437" s="25"/>
      <c r="BW437" s="25"/>
      <c r="BX437" s="25"/>
      <c r="BY437" s="25"/>
      <c r="BZ437" s="25"/>
      <c r="CA437" s="25"/>
      <c r="CB437" s="25"/>
      <c r="CC437" s="25"/>
      <c r="CD437" s="25"/>
      <c r="CE437" s="25"/>
      <c r="CF437" s="25"/>
      <c r="CG437" s="25"/>
      <c r="CH437" s="25"/>
      <c r="CI437" s="25"/>
      <c r="CJ437" s="25"/>
      <c r="CK437" s="25"/>
      <c r="CL437" s="25"/>
      <c r="CM437" s="25"/>
      <c r="CN437" s="25"/>
      <c r="CO437" s="25"/>
      <c r="CP437" s="25"/>
      <c r="CQ437" s="25"/>
      <c r="CR437" s="25"/>
      <c r="CS437" s="25"/>
      <c r="CT437" s="25"/>
      <c r="CU437" s="25"/>
      <c r="CV437" s="25"/>
      <c r="CW437" s="25"/>
      <c r="CX437" s="25"/>
      <c r="CY437" s="25"/>
      <c r="CZ437" s="25"/>
      <c r="DA437" s="25"/>
      <c r="DB437" s="25"/>
      <c r="DC437" s="25"/>
      <c r="DD437" s="25"/>
      <c r="DE437" s="25"/>
      <c r="DF437" s="25"/>
      <c r="DG437" s="25"/>
      <c r="DH437" s="25"/>
      <c r="DI437" s="25"/>
      <c r="DJ437" s="25"/>
      <c r="DK437" s="25"/>
    </row>
    <row r="438" spans="1:115" s="20" customFormat="1" ht="42.75" customHeight="1">
      <c r="A438" s="11">
        <v>40</v>
      </c>
      <c r="B438" s="19" t="s">
        <v>3177</v>
      </c>
      <c r="C438" s="19" t="s">
        <v>3172</v>
      </c>
      <c r="D438" s="10" t="s">
        <v>3181</v>
      </c>
      <c r="E438" s="10">
        <v>0</v>
      </c>
      <c r="F438" s="11"/>
      <c r="G438" s="22">
        <v>2814</v>
      </c>
      <c r="H438" s="10" t="s">
        <v>3110</v>
      </c>
      <c r="I438" s="10" t="s">
        <v>3182</v>
      </c>
      <c r="J438" s="10" t="s">
        <v>3183</v>
      </c>
      <c r="K438" s="10" t="s">
        <v>3184</v>
      </c>
      <c r="L438" s="11"/>
      <c r="M438" s="11"/>
      <c r="N438" s="27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  <c r="BA438" s="25"/>
      <c r="BB438" s="25"/>
      <c r="BC438" s="25"/>
      <c r="BD438" s="25"/>
      <c r="BE438" s="25"/>
      <c r="BF438" s="25"/>
      <c r="BG438" s="25"/>
      <c r="BH438" s="25"/>
      <c r="BI438" s="25"/>
      <c r="BJ438" s="25"/>
      <c r="BK438" s="25"/>
      <c r="BL438" s="25"/>
      <c r="BM438" s="25"/>
      <c r="BN438" s="25"/>
      <c r="BO438" s="25"/>
      <c r="BP438" s="25"/>
      <c r="BQ438" s="25"/>
      <c r="BR438" s="25"/>
      <c r="BS438" s="25"/>
      <c r="BT438" s="25"/>
      <c r="BU438" s="25"/>
      <c r="BV438" s="25"/>
      <c r="BW438" s="25"/>
      <c r="BX438" s="25"/>
      <c r="BY438" s="25"/>
      <c r="BZ438" s="25"/>
      <c r="CA438" s="25"/>
      <c r="CB438" s="25"/>
      <c r="CC438" s="25"/>
      <c r="CD438" s="25"/>
      <c r="CE438" s="25"/>
      <c r="CF438" s="25"/>
      <c r="CG438" s="25"/>
      <c r="CH438" s="25"/>
      <c r="CI438" s="25"/>
      <c r="CJ438" s="25"/>
      <c r="CK438" s="25"/>
      <c r="CL438" s="25"/>
      <c r="CM438" s="25"/>
      <c r="CN438" s="25"/>
      <c r="CO438" s="25"/>
      <c r="CP438" s="25"/>
      <c r="CQ438" s="25"/>
      <c r="CR438" s="25"/>
      <c r="CS438" s="25"/>
      <c r="CT438" s="25"/>
      <c r="CU438" s="25"/>
      <c r="CV438" s="25"/>
      <c r="CW438" s="25"/>
      <c r="CX438" s="25"/>
      <c r="CY438" s="25"/>
      <c r="CZ438" s="25"/>
      <c r="DA438" s="25"/>
      <c r="DB438" s="25"/>
      <c r="DC438" s="25"/>
      <c r="DD438" s="25"/>
      <c r="DE438" s="25"/>
      <c r="DF438" s="25"/>
      <c r="DG438" s="25"/>
      <c r="DH438" s="25"/>
      <c r="DI438" s="25"/>
      <c r="DJ438" s="25"/>
      <c r="DK438" s="25"/>
    </row>
    <row r="439" spans="1:115" s="20" customFormat="1" ht="42.75" customHeight="1">
      <c r="A439" s="11">
        <v>41</v>
      </c>
      <c r="B439" s="19" t="s">
        <v>3185</v>
      </c>
      <c r="C439" s="19" t="s">
        <v>3172</v>
      </c>
      <c r="D439" s="10" t="s">
        <v>3186</v>
      </c>
      <c r="E439" s="10">
        <v>0</v>
      </c>
      <c r="F439" s="11"/>
      <c r="G439" s="22">
        <v>400</v>
      </c>
      <c r="H439" s="10" t="s">
        <v>3057</v>
      </c>
      <c r="I439" s="10" t="s">
        <v>3187</v>
      </c>
      <c r="J439" s="10" t="s">
        <v>3188</v>
      </c>
      <c r="K439" s="10" t="s">
        <v>3189</v>
      </c>
      <c r="L439" s="11"/>
      <c r="M439" s="11"/>
      <c r="N439" s="27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  <c r="BA439" s="25"/>
      <c r="BB439" s="25"/>
      <c r="BC439" s="25"/>
      <c r="BD439" s="25"/>
      <c r="BE439" s="25"/>
      <c r="BF439" s="25"/>
      <c r="BG439" s="25"/>
      <c r="BH439" s="25"/>
      <c r="BI439" s="25"/>
      <c r="BJ439" s="25"/>
      <c r="BK439" s="25"/>
      <c r="BL439" s="25"/>
      <c r="BM439" s="25"/>
      <c r="BN439" s="25"/>
      <c r="BO439" s="25"/>
      <c r="BP439" s="25"/>
      <c r="BQ439" s="25"/>
      <c r="BR439" s="25"/>
      <c r="BS439" s="25"/>
      <c r="BT439" s="25"/>
      <c r="BU439" s="25"/>
      <c r="BV439" s="25"/>
      <c r="BW439" s="25"/>
      <c r="BX439" s="25"/>
      <c r="BY439" s="25"/>
      <c r="BZ439" s="25"/>
      <c r="CA439" s="25"/>
      <c r="CB439" s="25"/>
      <c r="CC439" s="25"/>
      <c r="CD439" s="25"/>
      <c r="CE439" s="25"/>
      <c r="CF439" s="25"/>
      <c r="CG439" s="25"/>
      <c r="CH439" s="25"/>
      <c r="CI439" s="25"/>
      <c r="CJ439" s="25"/>
      <c r="CK439" s="25"/>
      <c r="CL439" s="25"/>
      <c r="CM439" s="25"/>
      <c r="CN439" s="25"/>
      <c r="CO439" s="25"/>
      <c r="CP439" s="25"/>
      <c r="CQ439" s="25"/>
      <c r="CR439" s="25"/>
      <c r="CS439" s="25"/>
      <c r="CT439" s="25"/>
      <c r="CU439" s="25"/>
      <c r="CV439" s="25"/>
      <c r="CW439" s="25"/>
      <c r="CX439" s="25"/>
      <c r="CY439" s="25"/>
      <c r="CZ439" s="25"/>
      <c r="DA439" s="25"/>
      <c r="DB439" s="25"/>
      <c r="DC439" s="25"/>
      <c r="DD439" s="25"/>
      <c r="DE439" s="25"/>
      <c r="DF439" s="25"/>
      <c r="DG439" s="25"/>
      <c r="DH439" s="25"/>
      <c r="DI439" s="25"/>
      <c r="DJ439" s="25"/>
      <c r="DK439" s="25"/>
    </row>
    <row r="440" spans="1:115" s="20" customFormat="1" ht="42.75" customHeight="1">
      <c r="A440" s="11">
        <v>42</v>
      </c>
      <c r="B440" s="19" t="s">
        <v>3185</v>
      </c>
      <c r="C440" s="19" t="s">
        <v>3172</v>
      </c>
      <c r="D440" s="10" t="s">
        <v>3186</v>
      </c>
      <c r="E440" s="10">
        <v>0</v>
      </c>
      <c r="F440" s="11"/>
      <c r="G440" s="22">
        <v>400</v>
      </c>
      <c r="H440" s="10" t="s">
        <v>3057</v>
      </c>
      <c r="I440" s="10" t="s">
        <v>3190</v>
      </c>
      <c r="J440" s="10" t="s">
        <v>3191</v>
      </c>
      <c r="K440" s="10" t="s">
        <v>3192</v>
      </c>
      <c r="L440" s="11"/>
      <c r="M440" s="11"/>
      <c r="N440" s="27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  <c r="BA440" s="25"/>
      <c r="BB440" s="25"/>
      <c r="BC440" s="25"/>
      <c r="BD440" s="25"/>
      <c r="BE440" s="25"/>
      <c r="BF440" s="25"/>
      <c r="BG440" s="25"/>
      <c r="BH440" s="25"/>
      <c r="BI440" s="25"/>
      <c r="BJ440" s="25"/>
      <c r="BK440" s="25"/>
      <c r="BL440" s="25"/>
      <c r="BM440" s="25"/>
      <c r="BN440" s="25"/>
      <c r="BO440" s="25"/>
      <c r="BP440" s="25"/>
      <c r="BQ440" s="25"/>
      <c r="BR440" s="25"/>
      <c r="BS440" s="25"/>
      <c r="BT440" s="25"/>
      <c r="BU440" s="25"/>
      <c r="BV440" s="25"/>
      <c r="BW440" s="25"/>
      <c r="BX440" s="25"/>
      <c r="BY440" s="25"/>
      <c r="BZ440" s="25"/>
      <c r="CA440" s="25"/>
      <c r="CB440" s="25"/>
      <c r="CC440" s="25"/>
      <c r="CD440" s="25"/>
      <c r="CE440" s="25"/>
      <c r="CF440" s="25"/>
      <c r="CG440" s="25"/>
      <c r="CH440" s="25"/>
      <c r="CI440" s="25"/>
      <c r="CJ440" s="25"/>
      <c r="CK440" s="25"/>
      <c r="CL440" s="25"/>
      <c r="CM440" s="25"/>
      <c r="CN440" s="25"/>
      <c r="CO440" s="25"/>
      <c r="CP440" s="25"/>
      <c r="CQ440" s="25"/>
      <c r="CR440" s="25"/>
      <c r="CS440" s="25"/>
      <c r="CT440" s="25"/>
      <c r="CU440" s="25"/>
      <c r="CV440" s="25"/>
      <c r="CW440" s="25"/>
      <c r="CX440" s="25"/>
      <c r="CY440" s="25"/>
      <c r="CZ440" s="25"/>
      <c r="DA440" s="25"/>
      <c r="DB440" s="25"/>
      <c r="DC440" s="25"/>
      <c r="DD440" s="25"/>
      <c r="DE440" s="25"/>
      <c r="DF440" s="25"/>
      <c r="DG440" s="25"/>
      <c r="DH440" s="25"/>
      <c r="DI440" s="25"/>
      <c r="DJ440" s="25"/>
      <c r="DK440" s="25"/>
    </row>
    <row r="441" spans="1:115" s="20" customFormat="1" ht="42.75" customHeight="1">
      <c r="A441" s="11">
        <v>43</v>
      </c>
      <c r="B441" s="19" t="s">
        <v>3193</v>
      </c>
      <c r="C441" s="19" t="s">
        <v>3194</v>
      </c>
      <c r="D441" s="10" t="s">
        <v>3195</v>
      </c>
      <c r="E441" s="10">
        <v>0</v>
      </c>
      <c r="F441" s="11"/>
      <c r="G441" s="22">
        <v>2297</v>
      </c>
      <c r="H441" s="10" t="s">
        <v>3110</v>
      </c>
      <c r="I441" s="10" t="s">
        <v>3196</v>
      </c>
      <c r="J441" s="10" t="s">
        <v>990</v>
      </c>
      <c r="K441" s="10" t="s">
        <v>991</v>
      </c>
      <c r="L441" s="11"/>
      <c r="M441" s="11"/>
      <c r="N441" s="27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</row>
    <row r="442" spans="1:115" s="20" customFormat="1" ht="42.75" customHeight="1">
      <c r="A442" s="11">
        <v>44</v>
      </c>
      <c r="B442" s="19" t="s">
        <v>992</v>
      </c>
      <c r="C442" s="19" t="s">
        <v>993</v>
      </c>
      <c r="D442" s="10" t="s">
        <v>994</v>
      </c>
      <c r="E442" s="10">
        <v>0</v>
      </c>
      <c r="F442" s="11"/>
      <c r="G442" s="22">
        <v>3217</v>
      </c>
      <c r="H442" s="10" t="s">
        <v>3110</v>
      </c>
      <c r="I442" s="10" t="s">
        <v>995</v>
      </c>
      <c r="J442" s="10" t="s">
        <v>996</v>
      </c>
      <c r="K442" s="10" t="s">
        <v>997</v>
      </c>
      <c r="L442" s="11"/>
      <c r="M442" s="11"/>
      <c r="N442" s="27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  <c r="BA442" s="25"/>
      <c r="BB442" s="25"/>
      <c r="BC442" s="25"/>
      <c r="BD442" s="25"/>
      <c r="BE442" s="25"/>
      <c r="BF442" s="25"/>
      <c r="BG442" s="25"/>
      <c r="BH442" s="25"/>
      <c r="BI442" s="25"/>
      <c r="BJ442" s="25"/>
      <c r="BK442" s="25"/>
      <c r="BL442" s="25"/>
      <c r="BM442" s="25"/>
      <c r="BN442" s="25"/>
      <c r="BO442" s="25"/>
      <c r="BP442" s="25"/>
      <c r="BQ442" s="25"/>
      <c r="BR442" s="25"/>
      <c r="BS442" s="25"/>
      <c r="BT442" s="25"/>
      <c r="BU442" s="25"/>
      <c r="BV442" s="25"/>
      <c r="BW442" s="25"/>
      <c r="BX442" s="25"/>
      <c r="BY442" s="25"/>
      <c r="BZ442" s="25"/>
      <c r="CA442" s="25"/>
      <c r="CB442" s="25"/>
      <c r="CC442" s="25"/>
      <c r="CD442" s="25"/>
      <c r="CE442" s="25"/>
      <c r="CF442" s="25"/>
      <c r="CG442" s="25"/>
      <c r="CH442" s="25"/>
      <c r="CI442" s="25"/>
      <c r="CJ442" s="25"/>
      <c r="CK442" s="25"/>
      <c r="CL442" s="25"/>
      <c r="CM442" s="25"/>
      <c r="CN442" s="25"/>
      <c r="CO442" s="25"/>
      <c r="CP442" s="25"/>
      <c r="CQ442" s="25"/>
      <c r="CR442" s="25"/>
      <c r="CS442" s="25"/>
      <c r="CT442" s="25"/>
      <c r="CU442" s="25"/>
      <c r="CV442" s="25"/>
      <c r="CW442" s="25"/>
      <c r="CX442" s="25"/>
      <c r="CY442" s="25"/>
      <c r="CZ442" s="25"/>
      <c r="DA442" s="25"/>
      <c r="DB442" s="25"/>
      <c r="DC442" s="25"/>
      <c r="DD442" s="25"/>
      <c r="DE442" s="25"/>
      <c r="DF442" s="25"/>
      <c r="DG442" s="25"/>
      <c r="DH442" s="25"/>
      <c r="DI442" s="25"/>
      <c r="DJ442" s="25"/>
      <c r="DK442" s="25"/>
    </row>
    <row r="443" spans="1:115" s="20" customFormat="1" ht="42.75" customHeight="1">
      <c r="A443" s="11">
        <v>45</v>
      </c>
      <c r="B443" s="19" t="s">
        <v>998</v>
      </c>
      <c r="C443" s="19" t="s">
        <v>999</v>
      </c>
      <c r="D443" s="10" t="s">
        <v>1000</v>
      </c>
      <c r="E443" s="10">
        <v>0</v>
      </c>
      <c r="F443" s="11"/>
      <c r="G443" s="22">
        <v>49920</v>
      </c>
      <c r="H443" s="10" t="s">
        <v>3110</v>
      </c>
      <c r="I443" s="10" t="s">
        <v>1001</v>
      </c>
      <c r="J443" s="10" t="s">
        <v>1002</v>
      </c>
      <c r="K443" s="10" t="s">
        <v>1003</v>
      </c>
      <c r="L443" s="11"/>
      <c r="M443" s="11"/>
      <c r="N443" s="27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  <c r="BA443" s="25"/>
      <c r="BB443" s="25"/>
      <c r="BC443" s="25"/>
      <c r="BD443" s="25"/>
      <c r="BE443" s="25"/>
      <c r="BF443" s="25"/>
      <c r="BG443" s="25"/>
      <c r="BH443" s="25"/>
      <c r="BI443" s="25"/>
      <c r="BJ443" s="25"/>
      <c r="BK443" s="25"/>
      <c r="BL443" s="25"/>
      <c r="BM443" s="25"/>
      <c r="BN443" s="25"/>
      <c r="BO443" s="25"/>
      <c r="BP443" s="25"/>
      <c r="BQ443" s="25"/>
      <c r="BR443" s="25"/>
      <c r="BS443" s="25"/>
      <c r="BT443" s="25"/>
      <c r="BU443" s="25"/>
      <c r="BV443" s="25"/>
      <c r="BW443" s="25"/>
      <c r="BX443" s="25"/>
      <c r="BY443" s="25"/>
      <c r="BZ443" s="25"/>
      <c r="CA443" s="25"/>
      <c r="CB443" s="25"/>
      <c r="CC443" s="25"/>
      <c r="CD443" s="25"/>
      <c r="CE443" s="25"/>
      <c r="CF443" s="25"/>
      <c r="CG443" s="25"/>
      <c r="CH443" s="25"/>
      <c r="CI443" s="25"/>
      <c r="CJ443" s="25"/>
      <c r="CK443" s="25"/>
      <c r="CL443" s="25"/>
      <c r="CM443" s="25"/>
      <c r="CN443" s="25"/>
      <c r="CO443" s="25"/>
      <c r="CP443" s="25"/>
      <c r="CQ443" s="25"/>
      <c r="CR443" s="25"/>
      <c r="CS443" s="25"/>
      <c r="CT443" s="25"/>
      <c r="CU443" s="25"/>
      <c r="CV443" s="25"/>
      <c r="CW443" s="25"/>
      <c r="CX443" s="25"/>
      <c r="CY443" s="25"/>
      <c r="CZ443" s="25"/>
      <c r="DA443" s="25"/>
      <c r="DB443" s="25"/>
      <c r="DC443" s="25"/>
      <c r="DD443" s="25"/>
      <c r="DE443" s="25"/>
      <c r="DF443" s="25"/>
      <c r="DG443" s="25"/>
      <c r="DH443" s="25"/>
      <c r="DI443" s="25"/>
      <c r="DJ443" s="25"/>
      <c r="DK443" s="25"/>
    </row>
    <row r="444" spans="1:115" s="20" customFormat="1" ht="47.25" customHeight="1">
      <c r="A444" s="11">
        <v>46</v>
      </c>
      <c r="B444" s="19" t="s">
        <v>1004</v>
      </c>
      <c r="C444" s="19" t="s">
        <v>1005</v>
      </c>
      <c r="D444" s="10" t="s">
        <v>1006</v>
      </c>
      <c r="E444" s="10">
        <v>0</v>
      </c>
      <c r="F444" s="11"/>
      <c r="G444" s="22">
        <v>5200</v>
      </c>
      <c r="H444" s="10" t="s">
        <v>3090</v>
      </c>
      <c r="I444" s="10" t="s">
        <v>1007</v>
      </c>
      <c r="J444" s="10" t="s">
        <v>1008</v>
      </c>
      <c r="K444" s="10" t="s">
        <v>1009</v>
      </c>
      <c r="L444" s="11"/>
      <c r="M444" s="11"/>
      <c r="N444" s="27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  <c r="BA444" s="25"/>
      <c r="BB444" s="25"/>
      <c r="BC444" s="25"/>
      <c r="BD444" s="25"/>
      <c r="BE444" s="25"/>
      <c r="BF444" s="25"/>
      <c r="BG444" s="25"/>
      <c r="BH444" s="25"/>
      <c r="BI444" s="25"/>
      <c r="BJ444" s="25"/>
      <c r="BK444" s="25"/>
      <c r="BL444" s="25"/>
      <c r="BM444" s="25"/>
      <c r="BN444" s="25"/>
      <c r="BO444" s="25"/>
      <c r="BP444" s="25"/>
      <c r="BQ444" s="25"/>
      <c r="BR444" s="25"/>
      <c r="BS444" s="25"/>
      <c r="BT444" s="25"/>
      <c r="BU444" s="25"/>
      <c r="BV444" s="25"/>
      <c r="BW444" s="25"/>
      <c r="BX444" s="25"/>
      <c r="BY444" s="25"/>
      <c r="BZ444" s="25"/>
      <c r="CA444" s="25"/>
      <c r="CB444" s="25"/>
      <c r="CC444" s="25"/>
      <c r="CD444" s="25"/>
      <c r="CE444" s="25"/>
      <c r="CF444" s="25"/>
      <c r="CG444" s="25"/>
      <c r="CH444" s="25"/>
      <c r="CI444" s="25"/>
      <c r="CJ444" s="25"/>
      <c r="CK444" s="25"/>
      <c r="CL444" s="25"/>
      <c r="CM444" s="25"/>
      <c r="CN444" s="25"/>
      <c r="CO444" s="25"/>
      <c r="CP444" s="25"/>
      <c r="CQ444" s="25"/>
      <c r="CR444" s="25"/>
      <c r="CS444" s="25"/>
      <c r="CT444" s="25"/>
      <c r="CU444" s="25"/>
      <c r="CV444" s="25"/>
      <c r="CW444" s="25"/>
      <c r="CX444" s="25"/>
      <c r="CY444" s="25"/>
      <c r="CZ444" s="25"/>
      <c r="DA444" s="25"/>
      <c r="DB444" s="25"/>
      <c r="DC444" s="25"/>
      <c r="DD444" s="25"/>
      <c r="DE444" s="25"/>
      <c r="DF444" s="25"/>
      <c r="DG444" s="25"/>
      <c r="DH444" s="25"/>
      <c r="DI444" s="25"/>
      <c r="DJ444" s="25"/>
      <c r="DK444" s="25"/>
    </row>
    <row r="445" spans="1:115" s="20" customFormat="1" ht="42.75" customHeight="1">
      <c r="A445" s="11">
        <v>47</v>
      </c>
      <c r="B445" s="19" t="s">
        <v>1010</v>
      </c>
      <c r="C445" s="19" t="s">
        <v>1011</v>
      </c>
      <c r="D445" s="10" t="s">
        <v>1012</v>
      </c>
      <c r="E445" s="10">
        <v>0</v>
      </c>
      <c r="F445" s="11"/>
      <c r="G445" s="22">
        <v>2000</v>
      </c>
      <c r="H445" s="10" t="s">
        <v>3090</v>
      </c>
      <c r="I445" s="10" t="s">
        <v>1013</v>
      </c>
      <c r="J445" s="10" t="s">
        <v>1014</v>
      </c>
      <c r="K445" s="10" t="s">
        <v>1015</v>
      </c>
      <c r="L445" s="11"/>
      <c r="M445" s="11"/>
      <c r="N445" s="27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  <c r="BA445" s="25"/>
      <c r="BB445" s="25"/>
      <c r="BC445" s="25"/>
      <c r="BD445" s="25"/>
      <c r="BE445" s="25"/>
      <c r="BF445" s="25"/>
      <c r="BG445" s="25"/>
      <c r="BH445" s="25"/>
      <c r="BI445" s="25"/>
      <c r="BJ445" s="25"/>
      <c r="BK445" s="25"/>
      <c r="BL445" s="25"/>
      <c r="BM445" s="25"/>
      <c r="BN445" s="25"/>
      <c r="BO445" s="25"/>
      <c r="BP445" s="25"/>
      <c r="BQ445" s="25"/>
      <c r="BR445" s="25"/>
      <c r="BS445" s="25"/>
      <c r="BT445" s="25"/>
      <c r="BU445" s="25"/>
      <c r="BV445" s="25"/>
      <c r="BW445" s="25"/>
      <c r="BX445" s="25"/>
      <c r="BY445" s="25"/>
      <c r="BZ445" s="25"/>
      <c r="CA445" s="25"/>
      <c r="CB445" s="25"/>
      <c r="CC445" s="25"/>
      <c r="CD445" s="25"/>
      <c r="CE445" s="25"/>
      <c r="CF445" s="25"/>
      <c r="CG445" s="25"/>
      <c r="CH445" s="25"/>
      <c r="CI445" s="25"/>
      <c r="CJ445" s="25"/>
      <c r="CK445" s="25"/>
      <c r="CL445" s="25"/>
      <c r="CM445" s="25"/>
      <c r="CN445" s="25"/>
      <c r="CO445" s="25"/>
      <c r="CP445" s="25"/>
      <c r="CQ445" s="25"/>
      <c r="CR445" s="25"/>
      <c r="CS445" s="25"/>
      <c r="CT445" s="25"/>
      <c r="CU445" s="25"/>
      <c r="CV445" s="25"/>
      <c r="CW445" s="25"/>
      <c r="CX445" s="25"/>
      <c r="CY445" s="25"/>
      <c r="CZ445" s="25"/>
      <c r="DA445" s="25"/>
      <c r="DB445" s="25"/>
      <c r="DC445" s="25"/>
      <c r="DD445" s="25"/>
      <c r="DE445" s="25"/>
      <c r="DF445" s="25"/>
      <c r="DG445" s="25"/>
      <c r="DH445" s="25"/>
      <c r="DI445" s="25"/>
      <c r="DJ445" s="25"/>
      <c r="DK445" s="25"/>
    </row>
    <row r="446" spans="1:115" s="20" customFormat="1" ht="42.75" customHeight="1">
      <c r="A446" s="11">
        <v>48</v>
      </c>
      <c r="B446" s="19" t="s">
        <v>1016</v>
      </c>
      <c r="C446" s="19" t="s">
        <v>1017</v>
      </c>
      <c r="D446" s="10" t="s">
        <v>1018</v>
      </c>
      <c r="E446" s="10">
        <v>0</v>
      </c>
      <c r="F446" s="11"/>
      <c r="G446" s="22">
        <v>2500</v>
      </c>
      <c r="H446" s="10" t="s">
        <v>3090</v>
      </c>
      <c r="I446" s="10" t="s">
        <v>1019</v>
      </c>
      <c r="J446" s="10" t="s">
        <v>1014</v>
      </c>
      <c r="K446" s="10" t="s">
        <v>1015</v>
      </c>
      <c r="L446" s="11"/>
      <c r="M446" s="11"/>
      <c r="N446" s="41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  <c r="BA446" s="25"/>
      <c r="BB446" s="25"/>
      <c r="BC446" s="25"/>
      <c r="BD446" s="25"/>
      <c r="BE446" s="25"/>
      <c r="BF446" s="25"/>
      <c r="BG446" s="25"/>
      <c r="BH446" s="25"/>
      <c r="BI446" s="25"/>
      <c r="BJ446" s="25"/>
      <c r="BK446" s="25"/>
      <c r="BL446" s="25"/>
      <c r="BM446" s="25"/>
      <c r="BN446" s="25"/>
      <c r="BO446" s="25"/>
      <c r="BP446" s="25"/>
      <c r="BQ446" s="25"/>
      <c r="BR446" s="25"/>
      <c r="BS446" s="25"/>
      <c r="BT446" s="25"/>
      <c r="BU446" s="25"/>
      <c r="BV446" s="25"/>
      <c r="BW446" s="25"/>
      <c r="BX446" s="25"/>
      <c r="BY446" s="25"/>
      <c r="BZ446" s="25"/>
      <c r="CA446" s="25"/>
      <c r="CB446" s="25"/>
      <c r="CC446" s="25"/>
      <c r="CD446" s="25"/>
      <c r="CE446" s="25"/>
      <c r="CF446" s="25"/>
      <c r="CG446" s="25"/>
      <c r="CH446" s="25"/>
      <c r="CI446" s="25"/>
      <c r="CJ446" s="25"/>
      <c r="CK446" s="25"/>
      <c r="CL446" s="25"/>
      <c r="CM446" s="25"/>
      <c r="CN446" s="25"/>
      <c r="CO446" s="25"/>
      <c r="CP446" s="25"/>
      <c r="CQ446" s="25"/>
      <c r="CR446" s="25"/>
      <c r="CS446" s="25"/>
      <c r="CT446" s="25"/>
      <c r="CU446" s="25"/>
      <c r="CV446" s="25"/>
      <c r="CW446" s="25"/>
      <c r="CX446" s="25"/>
      <c r="CY446" s="25"/>
      <c r="CZ446" s="25"/>
      <c r="DA446" s="25"/>
      <c r="DB446" s="25"/>
      <c r="DC446" s="25"/>
      <c r="DD446" s="25"/>
      <c r="DE446" s="25"/>
      <c r="DF446" s="25"/>
      <c r="DG446" s="25"/>
      <c r="DH446" s="25"/>
      <c r="DI446" s="25"/>
      <c r="DJ446" s="25"/>
      <c r="DK446" s="25"/>
    </row>
    <row r="447" spans="1:115" s="20" customFormat="1" ht="42.75" customHeight="1">
      <c r="A447" s="11">
        <v>49</v>
      </c>
      <c r="B447" s="20" t="s">
        <v>1020</v>
      </c>
      <c r="C447" s="19" t="s">
        <v>1021</v>
      </c>
      <c r="D447" s="10" t="s">
        <v>1022</v>
      </c>
      <c r="E447" s="10">
        <v>0</v>
      </c>
      <c r="F447" s="11"/>
      <c r="G447" s="22">
        <v>11412</v>
      </c>
      <c r="H447" s="10" t="s">
        <v>3110</v>
      </c>
      <c r="I447" s="10" t="s">
        <v>1023</v>
      </c>
      <c r="J447" s="10" t="s">
        <v>1024</v>
      </c>
      <c r="K447" s="10" t="s">
        <v>1025</v>
      </c>
      <c r="L447" s="11"/>
      <c r="M447" s="11"/>
      <c r="N447" s="27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  <c r="BA447" s="25"/>
      <c r="BB447" s="25"/>
      <c r="BC447" s="25"/>
      <c r="BD447" s="25"/>
      <c r="BE447" s="25"/>
      <c r="BF447" s="25"/>
      <c r="BG447" s="25"/>
      <c r="BH447" s="25"/>
      <c r="BI447" s="25"/>
      <c r="BJ447" s="25"/>
      <c r="BK447" s="25"/>
      <c r="BL447" s="25"/>
      <c r="BM447" s="25"/>
      <c r="BN447" s="25"/>
      <c r="BO447" s="25"/>
      <c r="BP447" s="25"/>
      <c r="BQ447" s="25"/>
      <c r="BR447" s="25"/>
      <c r="BS447" s="25"/>
      <c r="BT447" s="25"/>
      <c r="BU447" s="25"/>
      <c r="BV447" s="25"/>
      <c r="BW447" s="25"/>
      <c r="BX447" s="25"/>
      <c r="BY447" s="25"/>
      <c r="BZ447" s="25"/>
      <c r="CA447" s="25"/>
      <c r="CB447" s="25"/>
      <c r="CC447" s="25"/>
      <c r="CD447" s="25"/>
      <c r="CE447" s="25"/>
      <c r="CF447" s="25"/>
      <c r="CG447" s="25"/>
      <c r="CH447" s="25"/>
      <c r="CI447" s="25"/>
      <c r="CJ447" s="25"/>
      <c r="CK447" s="25"/>
      <c r="CL447" s="25"/>
      <c r="CM447" s="25"/>
      <c r="CN447" s="25"/>
      <c r="CO447" s="25"/>
      <c r="CP447" s="25"/>
      <c r="CQ447" s="25"/>
      <c r="CR447" s="25"/>
      <c r="CS447" s="25"/>
      <c r="CT447" s="25"/>
      <c r="CU447" s="25"/>
      <c r="CV447" s="25"/>
      <c r="CW447" s="25"/>
      <c r="CX447" s="25"/>
      <c r="CY447" s="25"/>
      <c r="CZ447" s="25"/>
      <c r="DA447" s="25"/>
      <c r="DB447" s="25"/>
      <c r="DC447" s="25"/>
      <c r="DD447" s="25"/>
      <c r="DE447" s="25"/>
      <c r="DF447" s="25"/>
      <c r="DG447" s="25"/>
      <c r="DH447" s="25"/>
      <c r="DI447" s="25"/>
      <c r="DJ447" s="25"/>
      <c r="DK447" s="25"/>
    </row>
    <row r="448" spans="1:115" s="20" customFormat="1" ht="42.75" customHeight="1">
      <c r="A448" s="11">
        <v>50</v>
      </c>
      <c r="B448" s="20" t="s">
        <v>1026</v>
      </c>
      <c r="C448" s="19" t="s">
        <v>1021</v>
      </c>
      <c r="D448" s="10" t="s">
        <v>1027</v>
      </c>
      <c r="E448" s="10">
        <v>0</v>
      </c>
      <c r="F448" s="11"/>
      <c r="G448" s="22">
        <v>6800</v>
      </c>
      <c r="H448" s="10" t="s">
        <v>3110</v>
      </c>
      <c r="I448" s="10" t="s">
        <v>1028</v>
      </c>
      <c r="J448" s="10" t="s">
        <v>1029</v>
      </c>
      <c r="K448" s="10" t="s">
        <v>1030</v>
      </c>
      <c r="L448" s="11"/>
      <c r="M448" s="11"/>
      <c r="N448" s="27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  <c r="BA448" s="25"/>
      <c r="BB448" s="25"/>
      <c r="BC448" s="25"/>
      <c r="BD448" s="25"/>
      <c r="BE448" s="25"/>
      <c r="BF448" s="25"/>
      <c r="BG448" s="25"/>
      <c r="BH448" s="25"/>
      <c r="BI448" s="25"/>
      <c r="BJ448" s="25"/>
      <c r="BK448" s="25"/>
      <c r="BL448" s="25"/>
      <c r="BM448" s="25"/>
      <c r="BN448" s="25"/>
      <c r="BO448" s="25"/>
      <c r="BP448" s="25"/>
      <c r="BQ448" s="25"/>
      <c r="BR448" s="25"/>
      <c r="BS448" s="25"/>
      <c r="BT448" s="25"/>
      <c r="BU448" s="25"/>
      <c r="BV448" s="25"/>
      <c r="BW448" s="25"/>
      <c r="BX448" s="25"/>
      <c r="BY448" s="25"/>
      <c r="BZ448" s="25"/>
      <c r="CA448" s="25"/>
      <c r="CB448" s="25"/>
      <c r="CC448" s="25"/>
      <c r="CD448" s="25"/>
      <c r="CE448" s="25"/>
      <c r="CF448" s="25"/>
      <c r="CG448" s="25"/>
      <c r="CH448" s="25"/>
      <c r="CI448" s="25"/>
      <c r="CJ448" s="25"/>
      <c r="CK448" s="25"/>
      <c r="CL448" s="25"/>
      <c r="CM448" s="25"/>
      <c r="CN448" s="25"/>
      <c r="CO448" s="25"/>
      <c r="CP448" s="25"/>
      <c r="CQ448" s="25"/>
      <c r="CR448" s="25"/>
      <c r="CS448" s="25"/>
      <c r="CT448" s="25"/>
      <c r="CU448" s="25"/>
      <c r="CV448" s="25"/>
      <c r="CW448" s="25"/>
      <c r="CX448" s="25"/>
      <c r="CY448" s="25"/>
      <c r="CZ448" s="25"/>
      <c r="DA448" s="25"/>
      <c r="DB448" s="25"/>
      <c r="DC448" s="25"/>
      <c r="DD448" s="25"/>
      <c r="DE448" s="25"/>
      <c r="DF448" s="25"/>
      <c r="DG448" s="25"/>
      <c r="DH448" s="25"/>
      <c r="DI448" s="25"/>
      <c r="DJ448" s="25"/>
      <c r="DK448" s="25"/>
    </row>
    <row r="449" spans="1:115" s="20" customFormat="1" ht="53.25" customHeight="1">
      <c r="A449" s="11">
        <v>51</v>
      </c>
      <c r="B449" s="19" t="s">
        <v>1031</v>
      </c>
      <c r="C449" s="19" t="s">
        <v>1032</v>
      </c>
      <c r="D449" s="10" t="s">
        <v>1033</v>
      </c>
      <c r="E449" s="10">
        <v>0</v>
      </c>
      <c r="F449" s="11"/>
      <c r="G449" s="22">
        <v>21000</v>
      </c>
      <c r="H449" s="10" t="s">
        <v>3057</v>
      </c>
      <c r="I449" s="10" t="s">
        <v>1034</v>
      </c>
      <c r="J449" s="10" t="s">
        <v>1035</v>
      </c>
      <c r="K449" s="10" t="s">
        <v>1036</v>
      </c>
      <c r="L449" s="11"/>
      <c r="M449" s="11"/>
      <c r="N449" s="27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  <c r="BA449" s="25"/>
      <c r="BB449" s="25"/>
      <c r="BC449" s="25"/>
      <c r="BD449" s="25"/>
      <c r="BE449" s="25"/>
      <c r="BF449" s="25"/>
      <c r="BG449" s="25"/>
      <c r="BH449" s="25"/>
      <c r="BI449" s="25"/>
      <c r="BJ449" s="25"/>
      <c r="BK449" s="25"/>
      <c r="BL449" s="25"/>
      <c r="BM449" s="25"/>
      <c r="BN449" s="25"/>
      <c r="BO449" s="25"/>
      <c r="BP449" s="25"/>
      <c r="BQ449" s="25"/>
      <c r="BR449" s="25"/>
      <c r="BS449" s="25"/>
      <c r="BT449" s="25"/>
      <c r="BU449" s="25"/>
      <c r="BV449" s="25"/>
      <c r="BW449" s="25"/>
      <c r="BX449" s="25"/>
      <c r="BY449" s="25"/>
      <c r="BZ449" s="25"/>
      <c r="CA449" s="25"/>
      <c r="CB449" s="25"/>
      <c r="CC449" s="25"/>
      <c r="CD449" s="25"/>
      <c r="CE449" s="25"/>
      <c r="CF449" s="25"/>
      <c r="CG449" s="25"/>
      <c r="CH449" s="25"/>
      <c r="CI449" s="25"/>
      <c r="CJ449" s="25"/>
      <c r="CK449" s="25"/>
      <c r="CL449" s="25"/>
      <c r="CM449" s="25"/>
      <c r="CN449" s="25"/>
      <c r="CO449" s="25"/>
      <c r="CP449" s="25"/>
      <c r="CQ449" s="25"/>
      <c r="CR449" s="25"/>
      <c r="CS449" s="25"/>
      <c r="CT449" s="25"/>
      <c r="CU449" s="25"/>
      <c r="CV449" s="25"/>
      <c r="CW449" s="25"/>
      <c r="CX449" s="25"/>
      <c r="CY449" s="25"/>
      <c r="CZ449" s="25"/>
      <c r="DA449" s="25"/>
      <c r="DB449" s="25"/>
      <c r="DC449" s="25"/>
      <c r="DD449" s="25"/>
      <c r="DE449" s="25"/>
      <c r="DF449" s="25"/>
      <c r="DG449" s="25"/>
      <c r="DH449" s="25"/>
      <c r="DI449" s="25"/>
      <c r="DJ449" s="25"/>
      <c r="DK449" s="25"/>
    </row>
    <row r="450" spans="1:115" s="20" customFormat="1" ht="42.75" customHeight="1">
      <c r="A450" s="11">
        <v>52</v>
      </c>
      <c r="B450" s="20" t="s">
        <v>1037</v>
      </c>
      <c r="C450" s="19" t="s">
        <v>1038</v>
      </c>
      <c r="D450" s="10" t="s">
        <v>3126</v>
      </c>
      <c r="E450" s="10">
        <v>0</v>
      </c>
      <c r="F450" s="11"/>
      <c r="G450" s="22">
        <v>200</v>
      </c>
      <c r="H450" s="10" t="s">
        <v>3110</v>
      </c>
      <c r="I450" s="10" t="s">
        <v>1039</v>
      </c>
      <c r="J450" s="10" t="s">
        <v>1040</v>
      </c>
      <c r="K450" s="10" t="s">
        <v>1041</v>
      </c>
      <c r="L450" s="11"/>
      <c r="M450" s="11"/>
      <c r="N450" s="27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  <c r="BA450" s="25"/>
      <c r="BB450" s="25"/>
      <c r="BC450" s="25"/>
      <c r="BD450" s="25"/>
      <c r="BE450" s="25"/>
      <c r="BF450" s="25"/>
      <c r="BG450" s="25"/>
      <c r="BH450" s="25"/>
      <c r="BI450" s="25"/>
      <c r="BJ450" s="25"/>
      <c r="BK450" s="25"/>
      <c r="BL450" s="25"/>
      <c r="BM450" s="25"/>
      <c r="BN450" s="25"/>
      <c r="BO450" s="25"/>
      <c r="BP450" s="25"/>
      <c r="BQ450" s="25"/>
      <c r="BR450" s="25"/>
      <c r="BS450" s="25"/>
      <c r="BT450" s="25"/>
      <c r="BU450" s="25"/>
      <c r="BV450" s="25"/>
      <c r="BW450" s="25"/>
      <c r="BX450" s="25"/>
      <c r="BY450" s="25"/>
      <c r="BZ450" s="25"/>
      <c r="CA450" s="25"/>
      <c r="CB450" s="25"/>
      <c r="CC450" s="25"/>
      <c r="CD450" s="25"/>
      <c r="CE450" s="25"/>
      <c r="CF450" s="25"/>
      <c r="CG450" s="25"/>
      <c r="CH450" s="25"/>
      <c r="CI450" s="25"/>
      <c r="CJ450" s="25"/>
      <c r="CK450" s="25"/>
      <c r="CL450" s="25"/>
      <c r="CM450" s="25"/>
      <c r="CN450" s="25"/>
      <c r="CO450" s="25"/>
      <c r="CP450" s="25"/>
      <c r="CQ450" s="25"/>
      <c r="CR450" s="25"/>
      <c r="CS450" s="25"/>
      <c r="CT450" s="25"/>
      <c r="CU450" s="25"/>
      <c r="CV450" s="25"/>
      <c r="CW450" s="25"/>
      <c r="CX450" s="25"/>
      <c r="CY450" s="25"/>
      <c r="CZ450" s="25"/>
      <c r="DA450" s="25"/>
      <c r="DB450" s="25"/>
      <c r="DC450" s="25"/>
      <c r="DD450" s="25"/>
      <c r="DE450" s="25"/>
      <c r="DF450" s="25"/>
      <c r="DG450" s="25"/>
      <c r="DH450" s="25"/>
      <c r="DI450" s="25"/>
      <c r="DJ450" s="25"/>
      <c r="DK450" s="25"/>
    </row>
    <row r="451" spans="1:115" s="20" customFormat="1" ht="42.75" customHeight="1">
      <c r="A451" s="11">
        <v>53</v>
      </c>
      <c r="B451" s="20" t="s">
        <v>1037</v>
      </c>
      <c r="C451" s="19" t="s">
        <v>1038</v>
      </c>
      <c r="D451" s="10" t="s">
        <v>3186</v>
      </c>
      <c r="E451" s="10">
        <v>0</v>
      </c>
      <c r="F451" s="11"/>
      <c r="G451" s="22">
        <v>400</v>
      </c>
      <c r="H451" s="10" t="s">
        <v>3110</v>
      </c>
      <c r="I451" s="10" t="s">
        <v>1042</v>
      </c>
      <c r="J451" s="10" t="s">
        <v>1043</v>
      </c>
      <c r="K451" s="10" t="s">
        <v>1044</v>
      </c>
      <c r="L451" s="11"/>
      <c r="M451" s="11"/>
      <c r="N451" s="27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  <c r="BA451" s="25"/>
      <c r="BB451" s="25"/>
      <c r="BC451" s="25"/>
      <c r="BD451" s="25"/>
      <c r="BE451" s="25"/>
      <c r="BF451" s="25"/>
      <c r="BG451" s="25"/>
      <c r="BH451" s="25"/>
      <c r="BI451" s="25"/>
      <c r="BJ451" s="25"/>
      <c r="BK451" s="25"/>
      <c r="BL451" s="25"/>
      <c r="BM451" s="25"/>
      <c r="BN451" s="25"/>
      <c r="BO451" s="25"/>
      <c r="BP451" s="25"/>
      <c r="BQ451" s="25"/>
      <c r="BR451" s="25"/>
      <c r="BS451" s="25"/>
      <c r="BT451" s="25"/>
      <c r="BU451" s="25"/>
      <c r="BV451" s="25"/>
      <c r="BW451" s="25"/>
      <c r="BX451" s="25"/>
      <c r="BY451" s="25"/>
      <c r="BZ451" s="25"/>
      <c r="CA451" s="25"/>
      <c r="CB451" s="25"/>
      <c r="CC451" s="25"/>
      <c r="CD451" s="25"/>
      <c r="CE451" s="25"/>
      <c r="CF451" s="25"/>
      <c r="CG451" s="25"/>
      <c r="CH451" s="25"/>
      <c r="CI451" s="25"/>
      <c r="CJ451" s="25"/>
      <c r="CK451" s="25"/>
      <c r="CL451" s="25"/>
      <c r="CM451" s="25"/>
      <c r="CN451" s="25"/>
      <c r="CO451" s="25"/>
      <c r="CP451" s="25"/>
      <c r="CQ451" s="25"/>
      <c r="CR451" s="25"/>
      <c r="CS451" s="25"/>
      <c r="CT451" s="25"/>
      <c r="CU451" s="25"/>
      <c r="CV451" s="25"/>
      <c r="CW451" s="25"/>
      <c r="CX451" s="25"/>
      <c r="CY451" s="25"/>
      <c r="CZ451" s="25"/>
      <c r="DA451" s="25"/>
      <c r="DB451" s="25"/>
      <c r="DC451" s="25"/>
      <c r="DD451" s="25"/>
      <c r="DE451" s="25"/>
      <c r="DF451" s="25"/>
      <c r="DG451" s="25"/>
      <c r="DH451" s="25"/>
      <c r="DI451" s="25"/>
      <c r="DJ451" s="25"/>
      <c r="DK451" s="25"/>
    </row>
    <row r="452" spans="1:115" s="20" customFormat="1" ht="42.75" customHeight="1">
      <c r="A452" s="11">
        <v>54</v>
      </c>
      <c r="B452" s="20" t="s">
        <v>1045</v>
      </c>
      <c r="C452" s="19" t="s">
        <v>1046</v>
      </c>
      <c r="D452" s="10" t="s">
        <v>1047</v>
      </c>
      <c r="E452" s="10">
        <v>0</v>
      </c>
      <c r="F452" s="11"/>
      <c r="G452" s="22">
        <v>2500</v>
      </c>
      <c r="H452" s="10" t="s">
        <v>3057</v>
      </c>
      <c r="I452" s="10" t="s">
        <v>1048</v>
      </c>
      <c r="J452" s="10" t="s">
        <v>1049</v>
      </c>
      <c r="K452" s="10" t="s">
        <v>1050</v>
      </c>
      <c r="L452" s="11"/>
      <c r="M452" s="11"/>
      <c r="N452" s="42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  <c r="BA452" s="25"/>
      <c r="BB452" s="25"/>
      <c r="BC452" s="25"/>
      <c r="BD452" s="25"/>
      <c r="BE452" s="25"/>
      <c r="BF452" s="25"/>
      <c r="BG452" s="25"/>
      <c r="BH452" s="25"/>
      <c r="BI452" s="25"/>
      <c r="BJ452" s="25"/>
      <c r="BK452" s="25"/>
      <c r="BL452" s="25"/>
      <c r="BM452" s="25"/>
      <c r="BN452" s="25"/>
      <c r="BO452" s="25"/>
      <c r="BP452" s="25"/>
      <c r="BQ452" s="25"/>
      <c r="BR452" s="25"/>
      <c r="BS452" s="25"/>
      <c r="BT452" s="25"/>
      <c r="BU452" s="25"/>
      <c r="BV452" s="25"/>
      <c r="BW452" s="25"/>
      <c r="BX452" s="25"/>
      <c r="BY452" s="25"/>
      <c r="BZ452" s="25"/>
      <c r="CA452" s="25"/>
      <c r="CB452" s="25"/>
      <c r="CC452" s="25"/>
      <c r="CD452" s="25"/>
      <c r="CE452" s="25"/>
      <c r="CF452" s="25"/>
      <c r="CG452" s="25"/>
      <c r="CH452" s="25"/>
      <c r="CI452" s="25"/>
      <c r="CJ452" s="25"/>
      <c r="CK452" s="25"/>
      <c r="CL452" s="25"/>
      <c r="CM452" s="25"/>
      <c r="CN452" s="25"/>
      <c r="CO452" s="25"/>
      <c r="CP452" s="25"/>
      <c r="CQ452" s="25"/>
      <c r="CR452" s="25"/>
      <c r="CS452" s="25"/>
      <c r="CT452" s="25"/>
      <c r="CU452" s="25"/>
      <c r="CV452" s="25"/>
      <c r="CW452" s="25"/>
      <c r="CX452" s="25"/>
      <c r="CY452" s="25"/>
      <c r="CZ452" s="25"/>
      <c r="DA452" s="25"/>
      <c r="DB452" s="25"/>
      <c r="DC452" s="25"/>
      <c r="DD452" s="25"/>
      <c r="DE452" s="25"/>
      <c r="DF452" s="25"/>
      <c r="DG452" s="25"/>
      <c r="DH452" s="25"/>
      <c r="DI452" s="25"/>
      <c r="DJ452" s="25"/>
      <c r="DK452" s="25"/>
    </row>
    <row r="453" spans="1:115" s="20" customFormat="1" ht="42.75" customHeight="1">
      <c r="A453" s="11">
        <v>55</v>
      </c>
      <c r="B453" s="19" t="s">
        <v>1051</v>
      </c>
      <c r="C453" s="19" t="s">
        <v>1052</v>
      </c>
      <c r="D453" s="10" t="s">
        <v>1053</v>
      </c>
      <c r="E453" s="10">
        <v>200</v>
      </c>
      <c r="F453" s="10"/>
      <c r="G453" s="29">
        <v>336</v>
      </c>
      <c r="H453" s="10"/>
      <c r="I453" s="10" t="s">
        <v>1054</v>
      </c>
      <c r="J453" s="10" t="s">
        <v>1055</v>
      </c>
      <c r="K453" s="10" t="s">
        <v>1056</v>
      </c>
      <c r="L453" s="10"/>
      <c r="M453" s="10"/>
      <c r="N453" s="27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  <c r="BA453" s="25"/>
      <c r="BB453" s="25"/>
      <c r="BC453" s="25"/>
      <c r="BD453" s="25"/>
      <c r="BE453" s="25"/>
      <c r="BF453" s="25"/>
      <c r="BG453" s="25"/>
      <c r="BH453" s="25"/>
      <c r="BI453" s="25"/>
      <c r="BJ453" s="25"/>
      <c r="BK453" s="25"/>
      <c r="BL453" s="25"/>
      <c r="BM453" s="25"/>
      <c r="BN453" s="25"/>
      <c r="BO453" s="25"/>
      <c r="BP453" s="25"/>
      <c r="BQ453" s="25"/>
      <c r="BR453" s="25"/>
      <c r="BS453" s="25"/>
      <c r="BT453" s="25"/>
      <c r="BU453" s="25"/>
      <c r="BV453" s="25"/>
      <c r="BW453" s="25"/>
      <c r="BX453" s="25"/>
      <c r="BY453" s="25"/>
      <c r="BZ453" s="25"/>
      <c r="CA453" s="25"/>
      <c r="CB453" s="25"/>
      <c r="CC453" s="25"/>
      <c r="CD453" s="25"/>
      <c r="CE453" s="25"/>
      <c r="CF453" s="25"/>
      <c r="CG453" s="25"/>
      <c r="CH453" s="25"/>
      <c r="CI453" s="25"/>
      <c r="CJ453" s="25"/>
      <c r="CK453" s="25"/>
      <c r="CL453" s="25"/>
      <c r="CM453" s="25"/>
      <c r="CN453" s="25"/>
      <c r="CO453" s="25"/>
      <c r="CP453" s="25"/>
      <c r="CQ453" s="25"/>
      <c r="CR453" s="25"/>
      <c r="CS453" s="25"/>
      <c r="CT453" s="25"/>
      <c r="CU453" s="25"/>
      <c r="CV453" s="25"/>
      <c r="CW453" s="25"/>
      <c r="CX453" s="25"/>
      <c r="CY453" s="25"/>
      <c r="CZ453" s="25"/>
      <c r="DA453" s="25"/>
      <c r="DB453" s="25"/>
      <c r="DC453" s="25"/>
      <c r="DD453" s="25"/>
      <c r="DE453" s="25"/>
      <c r="DF453" s="25"/>
      <c r="DG453" s="25"/>
      <c r="DH453" s="25"/>
      <c r="DI453" s="25"/>
      <c r="DJ453" s="25"/>
      <c r="DK453" s="25"/>
    </row>
    <row r="454" spans="1:115" s="20" customFormat="1" ht="42.75" customHeight="1">
      <c r="A454" s="11">
        <v>56</v>
      </c>
      <c r="B454" s="20" t="s">
        <v>1057</v>
      </c>
      <c r="C454" s="20" t="s">
        <v>1058</v>
      </c>
      <c r="D454" s="10" t="s">
        <v>1059</v>
      </c>
      <c r="E454" s="11">
        <v>0</v>
      </c>
      <c r="F454" s="11"/>
      <c r="G454" s="22">
        <v>5340</v>
      </c>
      <c r="H454" s="10" t="s">
        <v>1060</v>
      </c>
      <c r="I454" s="11" t="s">
        <v>1061</v>
      </c>
      <c r="J454" s="11" t="s">
        <v>1062</v>
      </c>
      <c r="K454" s="10" t="s">
        <v>1063</v>
      </c>
      <c r="L454" s="30"/>
      <c r="M454" s="30"/>
      <c r="N454" s="27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  <c r="BA454" s="25"/>
      <c r="BB454" s="25"/>
      <c r="BC454" s="25"/>
      <c r="BD454" s="25"/>
      <c r="BE454" s="25"/>
      <c r="BF454" s="25"/>
      <c r="BG454" s="25"/>
      <c r="BH454" s="25"/>
      <c r="BI454" s="25"/>
      <c r="BJ454" s="25"/>
      <c r="BK454" s="25"/>
      <c r="BL454" s="25"/>
      <c r="BM454" s="25"/>
      <c r="BN454" s="25"/>
      <c r="BO454" s="25"/>
      <c r="BP454" s="25"/>
      <c r="BQ454" s="25"/>
      <c r="BR454" s="25"/>
      <c r="BS454" s="25"/>
      <c r="BT454" s="25"/>
      <c r="BU454" s="25"/>
      <c r="BV454" s="25"/>
      <c r="BW454" s="25"/>
      <c r="BX454" s="25"/>
      <c r="BY454" s="25"/>
      <c r="BZ454" s="25"/>
      <c r="CA454" s="25"/>
      <c r="CB454" s="25"/>
      <c r="CC454" s="25"/>
      <c r="CD454" s="25"/>
      <c r="CE454" s="25"/>
      <c r="CF454" s="25"/>
      <c r="CG454" s="25"/>
      <c r="CH454" s="25"/>
      <c r="CI454" s="25"/>
      <c r="CJ454" s="25"/>
      <c r="CK454" s="25"/>
      <c r="CL454" s="25"/>
      <c r="CM454" s="25"/>
      <c r="CN454" s="25"/>
      <c r="CO454" s="25"/>
      <c r="CP454" s="25"/>
      <c r="CQ454" s="25"/>
      <c r="CR454" s="25"/>
      <c r="CS454" s="25"/>
      <c r="CT454" s="25"/>
      <c r="CU454" s="25"/>
      <c r="CV454" s="25"/>
      <c r="CW454" s="25"/>
      <c r="CX454" s="25"/>
      <c r="CY454" s="25"/>
      <c r="CZ454" s="25"/>
      <c r="DA454" s="25"/>
      <c r="DB454" s="25"/>
      <c r="DC454" s="25"/>
      <c r="DD454" s="25"/>
      <c r="DE454" s="25"/>
      <c r="DF454" s="25"/>
      <c r="DG454" s="25"/>
      <c r="DH454" s="25"/>
      <c r="DI454" s="25"/>
      <c r="DJ454" s="25"/>
      <c r="DK454" s="25"/>
    </row>
    <row r="455" spans="1:115" s="20" customFormat="1" ht="42.75" customHeight="1">
      <c r="A455" s="11">
        <v>57</v>
      </c>
      <c r="B455" s="20" t="s">
        <v>1064</v>
      </c>
      <c r="C455" s="20" t="s">
        <v>1065</v>
      </c>
      <c r="D455" s="10" t="s">
        <v>1066</v>
      </c>
      <c r="E455" s="11">
        <v>0</v>
      </c>
      <c r="F455" s="11"/>
      <c r="G455" s="22">
        <v>540</v>
      </c>
      <c r="H455" s="10" t="s">
        <v>1067</v>
      </c>
      <c r="I455" s="11" t="s">
        <v>1068</v>
      </c>
      <c r="J455" s="11" t="s">
        <v>1069</v>
      </c>
      <c r="K455" s="10" t="s">
        <v>1070</v>
      </c>
      <c r="L455" s="30"/>
      <c r="M455" s="30"/>
      <c r="N455" s="27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  <c r="BA455" s="25"/>
      <c r="BB455" s="25"/>
      <c r="BC455" s="25"/>
      <c r="BD455" s="25"/>
      <c r="BE455" s="25"/>
      <c r="BF455" s="25"/>
      <c r="BG455" s="25"/>
      <c r="BH455" s="25"/>
      <c r="BI455" s="25"/>
      <c r="BJ455" s="25"/>
      <c r="BK455" s="25"/>
      <c r="BL455" s="25"/>
      <c r="BM455" s="25"/>
      <c r="BN455" s="25"/>
      <c r="BO455" s="25"/>
      <c r="BP455" s="25"/>
      <c r="BQ455" s="25"/>
      <c r="BR455" s="25"/>
      <c r="BS455" s="25"/>
      <c r="BT455" s="25"/>
      <c r="BU455" s="25"/>
      <c r="BV455" s="25"/>
      <c r="BW455" s="25"/>
      <c r="BX455" s="25"/>
      <c r="BY455" s="25"/>
      <c r="BZ455" s="25"/>
      <c r="CA455" s="25"/>
      <c r="CB455" s="25"/>
      <c r="CC455" s="25"/>
      <c r="CD455" s="25"/>
      <c r="CE455" s="25"/>
      <c r="CF455" s="25"/>
      <c r="CG455" s="25"/>
      <c r="CH455" s="25"/>
      <c r="CI455" s="25"/>
      <c r="CJ455" s="25"/>
      <c r="CK455" s="25"/>
      <c r="CL455" s="25"/>
      <c r="CM455" s="25"/>
      <c r="CN455" s="25"/>
      <c r="CO455" s="25"/>
      <c r="CP455" s="25"/>
      <c r="CQ455" s="25"/>
      <c r="CR455" s="25"/>
      <c r="CS455" s="25"/>
      <c r="CT455" s="25"/>
      <c r="CU455" s="25"/>
      <c r="CV455" s="25"/>
      <c r="CW455" s="25"/>
      <c r="CX455" s="25"/>
      <c r="CY455" s="25"/>
      <c r="CZ455" s="25"/>
      <c r="DA455" s="25"/>
      <c r="DB455" s="25"/>
      <c r="DC455" s="25"/>
      <c r="DD455" s="25"/>
      <c r="DE455" s="25"/>
      <c r="DF455" s="25"/>
      <c r="DG455" s="25"/>
      <c r="DH455" s="25"/>
      <c r="DI455" s="25"/>
      <c r="DJ455" s="25"/>
      <c r="DK455" s="25"/>
    </row>
    <row r="456" spans="1:115" s="20" customFormat="1" ht="42.75" customHeight="1">
      <c r="A456" s="11">
        <v>58</v>
      </c>
      <c r="B456" s="20" t="s">
        <v>1064</v>
      </c>
      <c r="C456" s="20" t="s">
        <v>1065</v>
      </c>
      <c r="D456" s="10" t="s">
        <v>1071</v>
      </c>
      <c r="E456" s="11">
        <v>0</v>
      </c>
      <c r="F456" s="11"/>
      <c r="G456" s="22">
        <v>400</v>
      </c>
      <c r="H456" s="10" t="s">
        <v>3110</v>
      </c>
      <c r="I456" s="11" t="s">
        <v>1072</v>
      </c>
      <c r="J456" s="11" t="s">
        <v>1073</v>
      </c>
      <c r="K456" s="10" t="s">
        <v>1074</v>
      </c>
      <c r="L456" s="30"/>
      <c r="M456" s="30"/>
      <c r="N456" s="27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  <c r="BA456" s="25"/>
      <c r="BB456" s="25"/>
      <c r="BC456" s="25"/>
      <c r="BD456" s="25"/>
      <c r="BE456" s="25"/>
      <c r="BF456" s="25"/>
      <c r="BG456" s="25"/>
      <c r="BH456" s="25"/>
      <c r="BI456" s="25"/>
      <c r="BJ456" s="25"/>
      <c r="BK456" s="25"/>
      <c r="BL456" s="25"/>
      <c r="BM456" s="25"/>
      <c r="BN456" s="25"/>
      <c r="BO456" s="25"/>
      <c r="BP456" s="25"/>
      <c r="BQ456" s="25"/>
      <c r="BR456" s="25"/>
      <c r="BS456" s="25"/>
      <c r="BT456" s="25"/>
      <c r="BU456" s="25"/>
      <c r="BV456" s="25"/>
      <c r="BW456" s="25"/>
      <c r="BX456" s="25"/>
      <c r="BY456" s="25"/>
      <c r="BZ456" s="25"/>
      <c r="CA456" s="25"/>
      <c r="CB456" s="25"/>
      <c r="CC456" s="25"/>
      <c r="CD456" s="25"/>
      <c r="CE456" s="25"/>
      <c r="CF456" s="25"/>
      <c r="CG456" s="25"/>
      <c r="CH456" s="25"/>
      <c r="CI456" s="25"/>
      <c r="CJ456" s="25"/>
      <c r="CK456" s="25"/>
      <c r="CL456" s="25"/>
      <c r="CM456" s="25"/>
      <c r="CN456" s="25"/>
      <c r="CO456" s="25"/>
      <c r="CP456" s="25"/>
      <c r="CQ456" s="25"/>
      <c r="CR456" s="25"/>
      <c r="CS456" s="25"/>
      <c r="CT456" s="25"/>
      <c r="CU456" s="25"/>
      <c r="CV456" s="25"/>
      <c r="CW456" s="25"/>
      <c r="CX456" s="25"/>
      <c r="CY456" s="25"/>
      <c r="CZ456" s="25"/>
      <c r="DA456" s="25"/>
      <c r="DB456" s="25"/>
      <c r="DC456" s="25"/>
      <c r="DD456" s="25"/>
      <c r="DE456" s="25"/>
      <c r="DF456" s="25"/>
      <c r="DG456" s="25"/>
      <c r="DH456" s="25"/>
      <c r="DI456" s="25"/>
      <c r="DJ456" s="25"/>
      <c r="DK456" s="25"/>
    </row>
    <row r="457" spans="1:115" s="20" customFormat="1" ht="42.75" customHeight="1">
      <c r="A457" s="11">
        <v>59</v>
      </c>
      <c r="B457" s="20" t="s">
        <v>1075</v>
      </c>
      <c r="C457" s="20" t="s">
        <v>1065</v>
      </c>
      <c r="D457" s="10" t="s">
        <v>1076</v>
      </c>
      <c r="E457" s="11">
        <v>200</v>
      </c>
      <c r="F457" s="11"/>
      <c r="G457" s="22">
        <v>3000</v>
      </c>
      <c r="H457" s="10" t="s">
        <v>1060</v>
      </c>
      <c r="I457" s="11" t="s">
        <v>1077</v>
      </c>
      <c r="J457" s="11" t="s">
        <v>1078</v>
      </c>
      <c r="K457" s="10" t="s">
        <v>1079</v>
      </c>
      <c r="L457" s="30"/>
      <c r="M457" s="30"/>
      <c r="N457" s="27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  <c r="BA457" s="25"/>
      <c r="BB457" s="25"/>
      <c r="BC457" s="25"/>
      <c r="BD457" s="25"/>
      <c r="BE457" s="25"/>
      <c r="BF457" s="25"/>
      <c r="BG457" s="25"/>
      <c r="BH457" s="25"/>
      <c r="BI457" s="25"/>
      <c r="BJ457" s="25"/>
      <c r="BK457" s="25"/>
      <c r="BL457" s="25"/>
      <c r="BM457" s="25"/>
      <c r="BN457" s="25"/>
      <c r="BO457" s="25"/>
      <c r="BP457" s="25"/>
      <c r="BQ457" s="25"/>
      <c r="BR457" s="25"/>
      <c r="BS457" s="25"/>
      <c r="BT457" s="25"/>
      <c r="BU457" s="25"/>
      <c r="BV457" s="25"/>
      <c r="BW457" s="25"/>
      <c r="BX457" s="25"/>
      <c r="BY457" s="25"/>
      <c r="BZ457" s="25"/>
      <c r="CA457" s="25"/>
      <c r="CB457" s="25"/>
      <c r="CC457" s="25"/>
      <c r="CD457" s="25"/>
      <c r="CE457" s="25"/>
      <c r="CF457" s="25"/>
      <c r="CG457" s="25"/>
      <c r="CH457" s="25"/>
      <c r="CI457" s="25"/>
      <c r="CJ457" s="25"/>
      <c r="CK457" s="25"/>
      <c r="CL457" s="25"/>
      <c r="CM457" s="25"/>
      <c r="CN457" s="25"/>
      <c r="CO457" s="25"/>
      <c r="CP457" s="25"/>
      <c r="CQ457" s="25"/>
      <c r="CR457" s="25"/>
      <c r="CS457" s="25"/>
      <c r="CT457" s="25"/>
      <c r="CU457" s="25"/>
      <c r="CV457" s="25"/>
      <c r="CW457" s="25"/>
      <c r="CX457" s="25"/>
      <c r="CY457" s="25"/>
      <c r="CZ457" s="25"/>
      <c r="DA457" s="25"/>
      <c r="DB457" s="25"/>
      <c r="DC457" s="25"/>
      <c r="DD457" s="25"/>
      <c r="DE457" s="25"/>
      <c r="DF457" s="25"/>
      <c r="DG457" s="25"/>
      <c r="DH457" s="25"/>
      <c r="DI457" s="25"/>
      <c r="DJ457" s="25"/>
      <c r="DK457" s="25"/>
    </row>
    <row r="458" spans="1:115" s="20" customFormat="1" ht="42.75" customHeight="1">
      <c r="A458" s="11">
        <v>60</v>
      </c>
      <c r="B458" s="20" t="s">
        <v>1080</v>
      </c>
      <c r="C458" s="20" t="s">
        <v>1081</v>
      </c>
      <c r="D458" s="10" t="s">
        <v>1082</v>
      </c>
      <c r="E458" s="11">
        <v>200</v>
      </c>
      <c r="F458" s="11"/>
      <c r="G458" s="22">
        <v>10000</v>
      </c>
      <c r="H458" s="10" t="s">
        <v>1060</v>
      </c>
      <c r="I458" s="11" t="s">
        <v>1083</v>
      </c>
      <c r="J458" s="11" t="s">
        <v>1084</v>
      </c>
      <c r="K458" s="10" t="s">
        <v>1085</v>
      </c>
      <c r="L458" s="30"/>
      <c r="M458" s="30"/>
      <c r="N458" s="27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  <c r="BA458" s="25"/>
      <c r="BB458" s="25"/>
      <c r="BC458" s="25"/>
      <c r="BD458" s="25"/>
      <c r="BE458" s="25"/>
      <c r="BF458" s="25"/>
      <c r="BG458" s="25"/>
      <c r="BH458" s="25"/>
      <c r="BI458" s="25"/>
      <c r="BJ458" s="25"/>
      <c r="BK458" s="25"/>
      <c r="BL458" s="25"/>
      <c r="BM458" s="25"/>
      <c r="BN458" s="25"/>
      <c r="BO458" s="25"/>
      <c r="BP458" s="25"/>
      <c r="BQ458" s="25"/>
      <c r="BR458" s="25"/>
      <c r="BS458" s="25"/>
      <c r="BT458" s="25"/>
      <c r="BU458" s="25"/>
      <c r="BV458" s="25"/>
      <c r="BW458" s="25"/>
      <c r="BX458" s="25"/>
      <c r="BY458" s="25"/>
      <c r="BZ458" s="25"/>
      <c r="CA458" s="25"/>
      <c r="CB458" s="25"/>
      <c r="CC458" s="25"/>
      <c r="CD458" s="25"/>
      <c r="CE458" s="25"/>
      <c r="CF458" s="25"/>
      <c r="CG458" s="25"/>
      <c r="CH458" s="25"/>
      <c r="CI458" s="25"/>
      <c r="CJ458" s="25"/>
      <c r="CK458" s="25"/>
      <c r="CL458" s="25"/>
      <c r="CM458" s="25"/>
      <c r="CN458" s="25"/>
      <c r="CO458" s="25"/>
      <c r="CP458" s="25"/>
      <c r="CQ458" s="25"/>
      <c r="CR458" s="25"/>
      <c r="CS458" s="25"/>
      <c r="CT458" s="25"/>
      <c r="CU458" s="25"/>
      <c r="CV458" s="25"/>
      <c r="CW458" s="25"/>
      <c r="CX458" s="25"/>
      <c r="CY458" s="25"/>
      <c r="CZ458" s="25"/>
      <c r="DA458" s="25"/>
      <c r="DB458" s="25"/>
      <c r="DC458" s="25"/>
      <c r="DD458" s="25"/>
      <c r="DE458" s="25"/>
      <c r="DF458" s="25"/>
      <c r="DG458" s="25"/>
      <c r="DH458" s="25"/>
      <c r="DI458" s="25"/>
      <c r="DJ458" s="25"/>
      <c r="DK458" s="25"/>
    </row>
    <row r="459" spans="1:115" s="20" customFormat="1" ht="42.75" customHeight="1">
      <c r="A459" s="11">
        <v>61</v>
      </c>
      <c r="B459" s="20" t="s">
        <v>1086</v>
      </c>
      <c r="C459" s="20" t="s">
        <v>1087</v>
      </c>
      <c r="D459" s="10" t="s">
        <v>1088</v>
      </c>
      <c r="E459" s="11">
        <v>0</v>
      </c>
      <c r="F459" s="11"/>
      <c r="G459" s="22">
        <v>1200</v>
      </c>
      <c r="H459" s="10" t="s">
        <v>1067</v>
      </c>
      <c r="I459" s="11" t="s">
        <v>1089</v>
      </c>
      <c r="J459" s="11" t="s">
        <v>1090</v>
      </c>
      <c r="K459" s="10" t="s">
        <v>1091</v>
      </c>
      <c r="L459" s="30"/>
      <c r="M459" s="30"/>
      <c r="N459" s="27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</row>
    <row r="460" spans="1:115" s="20" customFormat="1" ht="42.75" customHeight="1">
      <c r="A460" s="11">
        <v>62</v>
      </c>
      <c r="B460" s="20" t="s">
        <v>1092</v>
      </c>
      <c r="C460" s="19" t="s">
        <v>1093</v>
      </c>
      <c r="D460" s="10" t="s">
        <v>1094</v>
      </c>
      <c r="E460" s="11">
        <v>0</v>
      </c>
      <c r="F460" s="11"/>
      <c r="G460" s="22">
        <v>4404</v>
      </c>
      <c r="H460" s="10" t="s">
        <v>1060</v>
      </c>
      <c r="I460" s="11" t="s">
        <v>1095</v>
      </c>
      <c r="J460" s="11" t="s">
        <v>1096</v>
      </c>
      <c r="K460" s="10" t="s">
        <v>1097</v>
      </c>
      <c r="L460" s="30"/>
      <c r="M460" s="30"/>
      <c r="N460" s="27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  <c r="BA460" s="25"/>
      <c r="BB460" s="25"/>
      <c r="BC460" s="25"/>
      <c r="BD460" s="25"/>
      <c r="BE460" s="25"/>
      <c r="BF460" s="25"/>
      <c r="BG460" s="25"/>
      <c r="BH460" s="25"/>
      <c r="BI460" s="25"/>
      <c r="BJ460" s="25"/>
      <c r="BK460" s="25"/>
      <c r="BL460" s="25"/>
      <c r="BM460" s="25"/>
      <c r="BN460" s="25"/>
      <c r="BO460" s="25"/>
      <c r="BP460" s="25"/>
      <c r="BQ460" s="25"/>
      <c r="BR460" s="25"/>
      <c r="BS460" s="25"/>
      <c r="BT460" s="25"/>
      <c r="BU460" s="25"/>
      <c r="BV460" s="25"/>
      <c r="BW460" s="25"/>
      <c r="BX460" s="25"/>
      <c r="BY460" s="25"/>
      <c r="BZ460" s="25"/>
      <c r="CA460" s="25"/>
      <c r="CB460" s="25"/>
      <c r="CC460" s="25"/>
      <c r="CD460" s="25"/>
      <c r="CE460" s="25"/>
      <c r="CF460" s="25"/>
      <c r="CG460" s="25"/>
      <c r="CH460" s="25"/>
      <c r="CI460" s="25"/>
      <c r="CJ460" s="25"/>
      <c r="CK460" s="25"/>
      <c r="CL460" s="25"/>
      <c r="CM460" s="25"/>
      <c r="CN460" s="25"/>
      <c r="CO460" s="25"/>
      <c r="CP460" s="25"/>
      <c r="CQ460" s="25"/>
      <c r="CR460" s="25"/>
      <c r="CS460" s="25"/>
      <c r="CT460" s="25"/>
      <c r="CU460" s="25"/>
      <c r="CV460" s="25"/>
      <c r="CW460" s="25"/>
      <c r="CX460" s="25"/>
      <c r="CY460" s="25"/>
      <c r="CZ460" s="25"/>
      <c r="DA460" s="25"/>
      <c r="DB460" s="25"/>
      <c r="DC460" s="25"/>
      <c r="DD460" s="25"/>
      <c r="DE460" s="25"/>
      <c r="DF460" s="25"/>
      <c r="DG460" s="25"/>
      <c r="DH460" s="25"/>
      <c r="DI460" s="25"/>
      <c r="DJ460" s="25"/>
      <c r="DK460" s="25"/>
    </row>
    <row r="461" spans="1:115" s="20" customFormat="1" ht="42.75" customHeight="1">
      <c r="A461" s="11">
        <v>63</v>
      </c>
      <c r="B461" s="20" t="s">
        <v>1098</v>
      </c>
      <c r="C461" s="20" t="s">
        <v>1099</v>
      </c>
      <c r="D461" s="10" t="s">
        <v>1100</v>
      </c>
      <c r="E461" s="14">
        <v>9768</v>
      </c>
      <c r="F461" s="11"/>
      <c r="G461" s="22">
        <v>8000</v>
      </c>
      <c r="H461" s="10" t="s">
        <v>1101</v>
      </c>
      <c r="I461" s="11" t="s">
        <v>1102</v>
      </c>
      <c r="J461" s="11" t="s">
        <v>1103</v>
      </c>
      <c r="K461" s="10" t="s">
        <v>1104</v>
      </c>
      <c r="L461" s="30"/>
      <c r="M461" s="30"/>
      <c r="N461" s="27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  <c r="BA461" s="25"/>
      <c r="BB461" s="25"/>
      <c r="BC461" s="25"/>
      <c r="BD461" s="25"/>
      <c r="BE461" s="25"/>
      <c r="BF461" s="25"/>
      <c r="BG461" s="25"/>
      <c r="BH461" s="25"/>
      <c r="BI461" s="25"/>
      <c r="BJ461" s="25"/>
      <c r="BK461" s="25"/>
      <c r="BL461" s="25"/>
      <c r="BM461" s="25"/>
      <c r="BN461" s="25"/>
      <c r="BO461" s="25"/>
      <c r="BP461" s="25"/>
      <c r="BQ461" s="25"/>
      <c r="BR461" s="25"/>
      <c r="BS461" s="25"/>
      <c r="BT461" s="25"/>
      <c r="BU461" s="25"/>
      <c r="BV461" s="25"/>
      <c r="BW461" s="25"/>
      <c r="BX461" s="25"/>
      <c r="BY461" s="25"/>
      <c r="BZ461" s="25"/>
      <c r="CA461" s="25"/>
      <c r="CB461" s="25"/>
      <c r="CC461" s="25"/>
      <c r="CD461" s="25"/>
      <c r="CE461" s="25"/>
      <c r="CF461" s="25"/>
      <c r="CG461" s="25"/>
      <c r="CH461" s="25"/>
      <c r="CI461" s="25"/>
      <c r="CJ461" s="25"/>
      <c r="CK461" s="25"/>
      <c r="CL461" s="25"/>
      <c r="CM461" s="25"/>
      <c r="CN461" s="25"/>
      <c r="CO461" s="25"/>
      <c r="CP461" s="25"/>
      <c r="CQ461" s="25"/>
      <c r="CR461" s="25"/>
      <c r="CS461" s="25"/>
      <c r="CT461" s="25"/>
      <c r="CU461" s="25"/>
      <c r="CV461" s="25"/>
      <c r="CW461" s="25"/>
      <c r="CX461" s="25"/>
      <c r="CY461" s="25"/>
      <c r="CZ461" s="25"/>
      <c r="DA461" s="25"/>
      <c r="DB461" s="25"/>
      <c r="DC461" s="25"/>
      <c r="DD461" s="25"/>
      <c r="DE461" s="25"/>
      <c r="DF461" s="25"/>
      <c r="DG461" s="25"/>
      <c r="DH461" s="25"/>
      <c r="DI461" s="25"/>
      <c r="DJ461" s="25"/>
      <c r="DK461" s="25"/>
    </row>
    <row r="462" spans="1:115" s="20" customFormat="1" ht="69" customHeight="1">
      <c r="A462" s="11">
        <v>64</v>
      </c>
      <c r="B462" s="19" t="s">
        <v>1105</v>
      </c>
      <c r="C462" s="19" t="s">
        <v>1106</v>
      </c>
      <c r="D462" s="10" t="s">
        <v>1107</v>
      </c>
      <c r="E462" s="11">
        <v>0</v>
      </c>
      <c r="F462" s="11"/>
      <c r="G462" s="22">
        <v>16899</v>
      </c>
      <c r="H462" s="10" t="s">
        <v>1101</v>
      </c>
      <c r="I462" s="11" t="s">
        <v>1108</v>
      </c>
      <c r="J462" s="11" t="s">
        <v>1109</v>
      </c>
      <c r="K462" s="10" t="s">
        <v>1110</v>
      </c>
      <c r="L462" s="30"/>
      <c r="M462" s="30"/>
      <c r="N462" s="27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  <c r="BA462" s="25"/>
      <c r="BB462" s="25"/>
      <c r="BC462" s="25"/>
      <c r="BD462" s="25"/>
      <c r="BE462" s="25"/>
      <c r="BF462" s="25"/>
      <c r="BG462" s="25"/>
      <c r="BH462" s="25"/>
      <c r="BI462" s="25"/>
      <c r="BJ462" s="25"/>
      <c r="BK462" s="25"/>
      <c r="BL462" s="25"/>
      <c r="BM462" s="25"/>
      <c r="BN462" s="25"/>
      <c r="BO462" s="25"/>
      <c r="BP462" s="25"/>
      <c r="BQ462" s="25"/>
      <c r="BR462" s="25"/>
      <c r="BS462" s="25"/>
      <c r="BT462" s="25"/>
      <c r="BU462" s="25"/>
      <c r="BV462" s="25"/>
      <c r="BW462" s="25"/>
      <c r="BX462" s="25"/>
      <c r="BY462" s="25"/>
      <c r="BZ462" s="25"/>
      <c r="CA462" s="25"/>
      <c r="CB462" s="25"/>
      <c r="CC462" s="25"/>
      <c r="CD462" s="25"/>
      <c r="CE462" s="25"/>
      <c r="CF462" s="25"/>
      <c r="CG462" s="25"/>
      <c r="CH462" s="25"/>
      <c r="CI462" s="25"/>
      <c r="CJ462" s="25"/>
      <c r="CK462" s="25"/>
      <c r="CL462" s="25"/>
      <c r="CM462" s="25"/>
      <c r="CN462" s="25"/>
      <c r="CO462" s="25"/>
      <c r="CP462" s="25"/>
      <c r="CQ462" s="25"/>
      <c r="CR462" s="25"/>
      <c r="CS462" s="25"/>
      <c r="CT462" s="25"/>
      <c r="CU462" s="25"/>
      <c r="CV462" s="25"/>
      <c r="CW462" s="25"/>
      <c r="CX462" s="25"/>
      <c r="CY462" s="25"/>
      <c r="CZ462" s="25"/>
      <c r="DA462" s="25"/>
      <c r="DB462" s="25"/>
      <c r="DC462" s="25"/>
      <c r="DD462" s="25"/>
      <c r="DE462" s="25"/>
      <c r="DF462" s="25"/>
      <c r="DG462" s="25"/>
      <c r="DH462" s="25"/>
      <c r="DI462" s="25"/>
      <c r="DJ462" s="25"/>
      <c r="DK462" s="25"/>
    </row>
    <row r="463" spans="1:115" s="20" customFormat="1" ht="42.75" customHeight="1">
      <c r="A463" s="11">
        <v>65</v>
      </c>
      <c r="B463" s="20" t="s">
        <v>1111</v>
      </c>
      <c r="C463" s="19" t="s">
        <v>974</v>
      </c>
      <c r="D463" s="10" t="s">
        <v>1112</v>
      </c>
      <c r="E463" s="11">
        <v>0</v>
      </c>
      <c r="F463" s="11"/>
      <c r="G463" s="22">
        <v>400</v>
      </c>
      <c r="H463" s="10" t="s">
        <v>1060</v>
      </c>
      <c r="I463" s="11" t="s">
        <v>1113</v>
      </c>
      <c r="J463" s="11" t="s">
        <v>1114</v>
      </c>
      <c r="K463" s="10" t="s">
        <v>1115</v>
      </c>
      <c r="L463" s="30"/>
      <c r="M463" s="30"/>
      <c r="N463" s="27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  <c r="BA463" s="25"/>
      <c r="BB463" s="25"/>
      <c r="BC463" s="25"/>
      <c r="BD463" s="25"/>
      <c r="BE463" s="25"/>
      <c r="BF463" s="25"/>
      <c r="BG463" s="25"/>
      <c r="BH463" s="25"/>
      <c r="BI463" s="25"/>
      <c r="BJ463" s="25"/>
      <c r="BK463" s="25"/>
      <c r="BL463" s="25"/>
      <c r="BM463" s="25"/>
      <c r="BN463" s="25"/>
      <c r="BO463" s="25"/>
      <c r="BP463" s="25"/>
      <c r="BQ463" s="25"/>
      <c r="BR463" s="25"/>
      <c r="BS463" s="25"/>
      <c r="BT463" s="25"/>
      <c r="BU463" s="25"/>
      <c r="BV463" s="25"/>
      <c r="BW463" s="25"/>
      <c r="BX463" s="25"/>
      <c r="BY463" s="25"/>
      <c r="BZ463" s="25"/>
      <c r="CA463" s="25"/>
      <c r="CB463" s="25"/>
      <c r="CC463" s="25"/>
      <c r="CD463" s="25"/>
      <c r="CE463" s="25"/>
      <c r="CF463" s="25"/>
      <c r="CG463" s="25"/>
      <c r="CH463" s="25"/>
      <c r="CI463" s="25"/>
      <c r="CJ463" s="25"/>
      <c r="CK463" s="25"/>
      <c r="CL463" s="25"/>
      <c r="CM463" s="25"/>
      <c r="CN463" s="25"/>
      <c r="CO463" s="25"/>
      <c r="CP463" s="25"/>
      <c r="CQ463" s="25"/>
      <c r="CR463" s="25"/>
      <c r="CS463" s="25"/>
      <c r="CT463" s="25"/>
      <c r="CU463" s="25"/>
      <c r="CV463" s="25"/>
      <c r="CW463" s="25"/>
      <c r="CX463" s="25"/>
      <c r="CY463" s="25"/>
      <c r="CZ463" s="25"/>
      <c r="DA463" s="25"/>
      <c r="DB463" s="25"/>
      <c r="DC463" s="25"/>
      <c r="DD463" s="25"/>
      <c r="DE463" s="25"/>
      <c r="DF463" s="25"/>
      <c r="DG463" s="25"/>
      <c r="DH463" s="25"/>
      <c r="DI463" s="25"/>
      <c r="DJ463" s="25"/>
      <c r="DK463" s="25"/>
    </row>
    <row r="464" spans="1:115" s="20" customFormat="1" ht="42.75" customHeight="1">
      <c r="A464" s="11">
        <v>66</v>
      </c>
      <c r="B464" s="20" t="s">
        <v>1116</v>
      </c>
      <c r="C464" s="20" t="s">
        <v>1117</v>
      </c>
      <c r="D464" s="10" t="s">
        <v>1118</v>
      </c>
      <c r="E464" s="11">
        <v>0</v>
      </c>
      <c r="F464" s="11"/>
      <c r="G464" s="22">
        <v>250</v>
      </c>
      <c r="H464" s="10" t="s">
        <v>1119</v>
      </c>
      <c r="I464" s="11" t="s">
        <v>1120</v>
      </c>
      <c r="J464" s="11" t="s">
        <v>1121</v>
      </c>
      <c r="K464" s="10" t="s">
        <v>1122</v>
      </c>
      <c r="L464" s="30"/>
      <c r="M464" s="30"/>
      <c r="N464" s="27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  <c r="BA464" s="25"/>
      <c r="BB464" s="25"/>
      <c r="BC464" s="25"/>
      <c r="BD464" s="25"/>
      <c r="BE464" s="25"/>
      <c r="BF464" s="25"/>
      <c r="BG464" s="25"/>
      <c r="BH464" s="25"/>
      <c r="BI464" s="25"/>
      <c r="BJ464" s="25"/>
      <c r="BK464" s="25"/>
      <c r="BL464" s="25"/>
      <c r="BM464" s="25"/>
      <c r="BN464" s="25"/>
      <c r="BO464" s="25"/>
      <c r="BP464" s="25"/>
      <c r="BQ464" s="25"/>
      <c r="BR464" s="25"/>
      <c r="BS464" s="25"/>
      <c r="BT464" s="25"/>
      <c r="BU464" s="25"/>
      <c r="BV464" s="25"/>
      <c r="BW464" s="25"/>
      <c r="BX464" s="25"/>
      <c r="BY464" s="25"/>
      <c r="BZ464" s="25"/>
      <c r="CA464" s="25"/>
      <c r="CB464" s="25"/>
      <c r="CC464" s="25"/>
      <c r="CD464" s="25"/>
      <c r="CE464" s="25"/>
      <c r="CF464" s="25"/>
      <c r="CG464" s="25"/>
      <c r="CH464" s="25"/>
      <c r="CI464" s="25"/>
      <c r="CJ464" s="25"/>
      <c r="CK464" s="25"/>
      <c r="CL464" s="25"/>
      <c r="CM464" s="25"/>
      <c r="CN464" s="25"/>
      <c r="CO464" s="25"/>
      <c r="CP464" s="25"/>
      <c r="CQ464" s="25"/>
      <c r="CR464" s="25"/>
      <c r="CS464" s="25"/>
      <c r="CT464" s="25"/>
      <c r="CU464" s="25"/>
      <c r="CV464" s="25"/>
      <c r="CW464" s="25"/>
      <c r="CX464" s="25"/>
      <c r="CY464" s="25"/>
      <c r="CZ464" s="25"/>
      <c r="DA464" s="25"/>
      <c r="DB464" s="25"/>
      <c r="DC464" s="25"/>
      <c r="DD464" s="25"/>
      <c r="DE464" s="25"/>
      <c r="DF464" s="25"/>
      <c r="DG464" s="25"/>
      <c r="DH464" s="25"/>
      <c r="DI464" s="25"/>
      <c r="DJ464" s="25"/>
      <c r="DK464" s="25"/>
    </row>
    <row r="465" spans="1:115" s="20" customFormat="1" ht="42.75" customHeight="1">
      <c r="A465" s="11">
        <v>67</v>
      </c>
      <c r="B465" s="20" t="s">
        <v>1123</v>
      </c>
      <c r="C465" s="19" t="s">
        <v>975</v>
      </c>
      <c r="D465" s="10" t="s">
        <v>1124</v>
      </c>
      <c r="E465" s="11">
        <v>0</v>
      </c>
      <c r="F465" s="11"/>
      <c r="G465" s="22">
        <v>20480</v>
      </c>
      <c r="H465" s="10" t="s">
        <v>1067</v>
      </c>
      <c r="I465" s="11" t="s">
        <v>1125</v>
      </c>
      <c r="J465" s="11" t="s">
        <v>1126</v>
      </c>
      <c r="K465" s="10" t="s">
        <v>1127</v>
      </c>
      <c r="L465" s="30"/>
      <c r="M465" s="30"/>
      <c r="N465" s="27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  <c r="BA465" s="25"/>
      <c r="BB465" s="25"/>
      <c r="BC465" s="25"/>
      <c r="BD465" s="25"/>
      <c r="BE465" s="25"/>
      <c r="BF465" s="25"/>
      <c r="BG465" s="25"/>
      <c r="BH465" s="25"/>
      <c r="BI465" s="25"/>
      <c r="BJ465" s="25"/>
      <c r="BK465" s="25"/>
      <c r="BL465" s="25"/>
      <c r="BM465" s="25"/>
      <c r="BN465" s="25"/>
      <c r="BO465" s="25"/>
      <c r="BP465" s="25"/>
      <c r="BQ465" s="25"/>
      <c r="BR465" s="25"/>
      <c r="BS465" s="25"/>
      <c r="BT465" s="25"/>
      <c r="BU465" s="25"/>
      <c r="BV465" s="25"/>
      <c r="BW465" s="25"/>
      <c r="BX465" s="25"/>
      <c r="BY465" s="25"/>
      <c r="BZ465" s="25"/>
      <c r="CA465" s="25"/>
      <c r="CB465" s="25"/>
      <c r="CC465" s="25"/>
      <c r="CD465" s="25"/>
      <c r="CE465" s="25"/>
      <c r="CF465" s="25"/>
      <c r="CG465" s="25"/>
      <c r="CH465" s="25"/>
      <c r="CI465" s="25"/>
      <c r="CJ465" s="25"/>
      <c r="CK465" s="25"/>
      <c r="CL465" s="25"/>
      <c r="CM465" s="25"/>
      <c r="CN465" s="25"/>
      <c r="CO465" s="25"/>
      <c r="CP465" s="25"/>
      <c r="CQ465" s="25"/>
      <c r="CR465" s="25"/>
      <c r="CS465" s="25"/>
      <c r="CT465" s="25"/>
      <c r="CU465" s="25"/>
      <c r="CV465" s="25"/>
      <c r="CW465" s="25"/>
      <c r="CX465" s="25"/>
      <c r="CY465" s="25"/>
      <c r="CZ465" s="25"/>
      <c r="DA465" s="25"/>
      <c r="DB465" s="25"/>
      <c r="DC465" s="25"/>
      <c r="DD465" s="25"/>
      <c r="DE465" s="25"/>
      <c r="DF465" s="25"/>
      <c r="DG465" s="25"/>
      <c r="DH465" s="25"/>
      <c r="DI465" s="25"/>
      <c r="DJ465" s="25"/>
      <c r="DK465" s="25"/>
    </row>
    <row r="466" spans="1:115" s="20" customFormat="1" ht="42.75" customHeight="1">
      <c r="A466" s="11">
        <v>68</v>
      </c>
      <c r="B466" s="20" t="s">
        <v>1128</v>
      </c>
      <c r="C466" s="19" t="s">
        <v>976</v>
      </c>
      <c r="D466" s="10" t="s">
        <v>1129</v>
      </c>
      <c r="E466" s="11">
        <v>200</v>
      </c>
      <c r="F466" s="11"/>
      <c r="G466" s="22">
        <v>1200</v>
      </c>
      <c r="H466" s="10" t="s">
        <v>1067</v>
      </c>
      <c r="I466" s="11" t="s">
        <v>1130</v>
      </c>
      <c r="J466" s="11" t="s">
        <v>1131</v>
      </c>
      <c r="K466" s="10" t="s">
        <v>1132</v>
      </c>
      <c r="L466" s="30"/>
      <c r="M466" s="30"/>
      <c r="N466" s="27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  <c r="BA466" s="25"/>
      <c r="BB466" s="25"/>
      <c r="BC466" s="25"/>
      <c r="BD466" s="25"/>
      <c r="BE466" s="25"/>
      <c r="BF466" s="25"/>
      <c r="BG466" s="25"/>
      <c r="BH466" s="25"/>
      <c r="BI466" s="25"/>
      <c r="BJ466" s="25"/>
      <c r="BK466" s="25"/>
      <c r="BL466" s="25"/>
      <c r="BM466" s="25"/>
      <c r="BN466" s="25"/>
      <c r="BO466" s="25"/>
      <c r="BP466" s="25"/>
      <c r="BQ466" s="25"/>
      <c r="BR466" s="25"/>
      <c r="BS466" s="25"/>
      <c r="BT466" s="25"/>
      <c r="BU466" s="25"/>
      <c r="BV466" s="25"/>
      <c r="BW466" s="25"/>
      <c r="BX466" s="25"/>
      <c r="BY466" s="25"/>
      <c r="BZ466" s="25"/>
      <c r="CA466" s="25"/>
      <c r="CB466" s="25"/>
      <c r="CC466" s="25"/>
      <c r="CD466" s="25"/>
      <c r="CE466" s="25"/>
      <c r="CF466" s="25"/>
      <c r="CG466" s="25"/>
      <c r="CH466" s="25"/>
      <c r="CI466" s="25"/>
      <c r="CJ466" s="25"/>
      <c r="CK466" s="25"/>
      <c r="CL466" s="25"/>
      <c r="CM466" s="25"/>
      <c r="CN466" s="25"/>
      <c r="CO466" s="25"/>
      <c r="CP466" s="25"/>
      <c r="CQ466" s="25"/>
      <c r="CR466" s="25"/>
      <c r="CS466" s="25"/>
      <c r="CT466" s="25"/>
      <c r="CU466" s="25"/>
      <c r="CV466" s="25"/>
      <c r="CW466" s="25"/>
      <c r="CX466" s="25"/>
      <c r="CY466" s="25"/>
      <c r="CZ466" s="25"/>
      <c r="DA466" s="25"/>
      <c r="DB466" s="25"/>
      <c r="DC466" s="25"/>
      <c r="DD466" s="25"/>
      <c r="DE466" s="25"/>
      <c r="DF466" s="25"/>
      <c r="DG466" s="25"/>
      <c r="DH466" s="25"/>
      <c r="DI466" s="25"/>
      <c r="DJ466" s="25"/>
      <c r="DK466" s="25"/>
    </row>
    <row r="467" spans="1:115" s="20" customFormat="1" ht="42.75" customHeight="1">
      <c r="A467" s="11">
        <v>69</v>
      </c>
      <c r="B467" s="20" t="s">
        <v>1133</v>
      </c>
      <c r="C467" s="19" t="s">
        <v>977</v>
      </c>
      <c r="D467" s="10" t="s">
        <v>1134</v>
      </c>
      <c r="E467" s="11">
        <v>200</v>
      </c>
      <c r="F467" s="11"/>
      <c r="G467" s="22">
        <v>6851</v>
      </c>
      <c r="H467" s="10" t="s">
        <v>1119</v>
      </c>
      <c r="I467" s="11" t="s">
        <v>1135</v>
      </c>
      <c r="J467" s="11" t="s">
        <v>1136</v>
      </c>
      <c r="K467" s="10" t="s">
        <v>1137</v>
      </c>
      <c r="L467" s="30"/>
      <c r="M467" s="30"/>
      <c r="N467" s="27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  <c r="BA467" s="25"/>
      <c r="BB467" s="25"/>
      <c r="BC467" s="25"/>
      <c r="BD467" s="25"/>
      <c r="BE467" s="25"/>
      <c r="BF467" s="25"/>
      <c r="BG467" s="25"/>
      <c r="BH467" s="25"/>
      <c r="BI467" s="25"/>
      <c r="BJ467" s="25"/>
      <c r="BK467" s="25"/>
      <c r="BL467" s="25"/>
      <c r="BM467" s="25"/>
      <c r="BN467" s="25"/>
      <c r="BO467" s="25"/>
      <c r="BP467" s="25"/>
      <c r="BQ467" s="25"/>
      <c r="BR467" s="25"/>
      <c r="BS467" s="25"/>
      <c r="BT467" s="25"/>
      <c r="BU467" s="25"/>
      <c r="BV467" s="25"/>
      <c r="BW467" s="25"/>
      <c r="BX467" s="25"/>
      <c r="BY467" s="25"/>
      <c r="BZ467" s="25"/>
      <c r="CA467" s="25"/>
      <c r="CB467" s="25"/>
      <c r="CC467" s="25"/>
      <c r="CD467" s="25"/>
      <c r="CE467" s="25"/>
      <c r="CF467" s="25"/>
      <c r="CG467" s="25"/>
      <c r="CH467" s="25"/>
      <c r="CI467" s="25"/>
      <c r="CJ467" s="25"/>
      <c r="CK467" s="25"/>
      <c r="CL467" s="25"/>
      <c r="CM467" s="25"/>
      <c r="CN467" s="25"/>
      <c r="CO467" s="25"/>
      <c r="CP467" s="25"/>
      <c r="CQ467" s="25"/>
      <c r="CR467" s="25"/>
      <c r="CS467" s="25"/>
      <c r="CT467" s="25"/>
      <c r="CU467" s="25"/>
      <c r="CV467" s="25"/>
      <c r="CW467" s="25"/>
      <c r="CX467" s="25"/>
      <c r="CY467" s="25"/>
      <c r="CZ467" s="25"/>
      <c r="DA467" s="25"/>
      <c r="DB467" s="25"/>
      <c r="DC467" s="25"/>
      <c r="DD467" s="25"/>
      <c r="DE467" s="25"/>
      <c r="DF467" s="25"/>
      <c r="DG467" s="25"/>
      <c r="DH467" s="25"/>
      <c r="DI467" s="25"/>
      <c r="DJ467" s="25"/>
      <c r="DK467" s="25"/>
    </row>
    <row r="468" spans="1:115" s="20" customFormat="1" ht="42.75" customHeight="1">
      <c r="A468" s="11">
        <v>70</v>
      </c>
      <c r="B468" s="19" t="s">
        <v>979</v>
      </c>
      <c r="C468" s="19" t="s">
        <v>978</v>
      </c>
      <c r="D468" s="10" t="s">
        <v>1138</v>
      </c>
      <c r="E468" s="11">
        <v>0</v>
      </c>
      <c r="F468" s="11"/>
      <c r="G468" s="22">
        <v>1755</v>
      </c>
      <c r="H468" s="10" t="s">
        <v>1067</v>
      </c>
      <c r="I468" s="11" t="s">
        <v>1139</v>
      </c>
      <c r="J468" s="11" t="s">
        <v>1140</v>
      </c>
      <c r="K468" s="10" t="s">
        <v>1141</v>
      </c>
      <c r="L468" s="30"/>
      <c r="M468" s="30"/>
      <c r="N468" s="27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  <c r="BA468" s="25"/>
      <c r="BB468" s="25"/>
      <c r="BC468" s="25"/>
      <c r="BD468" s="25"/>
      <c r="BE468" s="25"/>
      <c r="BF468" s="25"/>
      <c r="BG468" s="25"/>
      <c r="BH468" s="25"/>
      <c r="BI468" s="25"/>
      <c r="BJ468" s="25"/>
      <c r="BK468" s="25"/>
      <c r="BL468" s="25"/>
      <c r="BM468" s="25"/>
      <c r="BN468" s="25"/>
      <c r="BO468" s="25"/>
      <c r="BP468" s="25"/>
      <c r="BQ468" s="25"/>
      <c r="BR468" s="25"/>
      <c r="BS468" s="25"/>
      <c r="BT468" s="25"/>
      <c r="BU468" s="25"/>
      <c r="BV468" s="25"/>
      <c r="BW468" s="25"/>
      <c r="BX468" s="25"/>
      <c r="BY468" s="25"/>
      <c r="BZ468" s="25"/>
      <c r="CA468" s="25"/>
      <c r="CB468" s="25"/>
      <c r="CC468" s="25"/>
      <c r="CD468" s="25"/>
      <c r="CE468" s="25"/>
      <c r="CF468" s="25"/>
      <c r="CG468" s="25"/>
      <c r="CH468" s="25"/>
      <c r="CI468" s="25"/>
      <c r="CJ468" s="25"/>
      <c r="CK468" s="25"/>
      <c r="CL468" s="25"/>
      <c r="CM468" s="25"/>
      <c r="CN468" s="25"/>
      <c r="CO468" s="25"/>
      <c r="CP468" s="25"/>
      <c r="CQ468" s="25"/>
      <c r="CR468" s="25"/>
      <c r="CS468" s="25"/>
      <c r="CT468" s="25"/>
      <c r="CU468" s="25"/>
      <c r="CV468" s="25"/>
      <c r="CW468" s="25"/>
      <c r="CX468" s="25"/>
      <c r="CY468" s="25"/>
      <c r="CZ468" s="25"/>
      <c r="DA468" s="25"/>
      <c r="DB468" s="25"/>
      <c r="DC468" s="25"/>
      <c r="DD468" s="25"/>
      <c r="DE468" s="25"/>
      <c r="DF468" s="25"/>
      <c r="DG468" s="25"/>
      <c r="DH468" s="25"/>
      <c r="DI468" s="25"/>
      <c r="DJ468" s="25"/>
      <c r="DK468" s="25"/>
    </row>
    <row r="469" spans="1:115" s="20" customFormat="1" ht="42.75" customHeight="1">
      <c r="A469" s="11">
        <v>71</v>
      </c>
      <c r="B469" s="19" t="s">
        <v>1142</v>
      </c>
      <c r="C469" s="19" t="s">
        <v>1143</v>
      </c>
      <c r="D469" s="10" t="s">
        <v>1144</v>
      </c>
      <c r="E469" s="11">
        <v>0</v>
      </c>
      <c r="F469" s="11"/>
      <c r="G469" s="22">
        <v>1578</v>
      </c>
      <c r="H469" s="10" t="s">
        <v>1067</v>
      </c>
      <c r="I469" s="11" t="s">
        <v>1145</v>
      </c>
      <c r="J469" s="11" t="s">
        <v>1146</v>
      </c>
      <c r="K469" s="10" t="s">
        <v>1147</v>
      </c>
      <c r="L469" s="30"/>
      <c r="M469" s="30"/>
      <c r="N469" s="27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  <c r="BA469" s="25"/>
      <c r="BB469" s="25"/>
      <c r="BC469" s="25"/>
      <c r="BD469" s="25"/>
      <c r="BE469" s="25"/>
      <c r="BF469" s="25"/>
      <c r="BG469" s="25"/>
      <c r="BH469" s="25"/>
      <c r="BI469" s="25"/>
      <c r="BJ469" s="25"/>
      <c r="BK469" s="25"/>
      <c r="BL469" s="25"/>
      <c r="BM469" s="25"/>
      <c r="BN469" s="25"/>
      <c r="BO469" s="25"/>
      <c r="BP469" s="25"/>
      <c r="BQ469" s="25"/>
      <c r="BR469" s="25"/>
      <c r="BS469" s="25"/>
      <c r="BT469" s="25"/>
      <c r="BU469" s="25"/>
      <c r="BV469" s="25"/>
      <c r="BW469" s="25"/>
      <c r="BX469" s="25"/>
      <c r="BY469" s="25"/>
      <c r="BZ469" s="25"/>
      <c r="CA469" s="25"/>
      <c r="CB469" s="25"/>
      <c r="CC469" s="25"/>
      <c r="CD469" s="25"/>
      <c r="CE469" s="25"/>
      <c r="CF469" s="25"/>
      <c r="CG469" s="25"/>
      <c r="CH469" s="25"/>
      <c r="CI469" s="25"/>
      <c r="CJ469" s="25"/>
      <c r="CK469" s="25"/>
      <c r="CL469" s="25"/>
      <c r="CM469" s="25"/>
      <c r="CN469" s="25"/>
      <c r="CO469" s="25"/>
      <c r="CP469" s="25"/>
      <c r="CQ469" s="25"/>
      <c r="CR469" s="25"/>
      <c r="CS469" s="25"/>
      <c r="CT469" s="25"/>
      <c r="CU469" s="25"/>
      <c r="CV469" s="25"/>
      <c r="CW469" s="25"/>
      <c r="CX469" s="25"/>
      <c r="CY469" s="25"/>
      <c r="CZ469" s="25"/>
      <c r="DA469" s="25"/>
      <c r="DB469" s="25"/>
      <c r="DC469" s="25"/>
      <c r="DD469" s="25"/>
      <c r="DE469" s="25"/>
      <c r="DF469" s="25"/>
      <c r="DG469" s="25"/>
      <c r="DH469" s="25"/>
      <c r="DI469" s="25"/>
      <c r="DJ469" s="25"/>
      <c r="DK469" s="25"/>
    </row>
    <row r="470" spans="1:115" s="20" customFormat="1" ht="42.75" customHeight="1">
      <c r="A470" s="11">
        <v>72</v>
      </c>
      <c r="B470" s="20" t="s">
        <v>1148</v>
      </c>
      <c r="C470" s="20" t="s">
        <v>1149</v>
      </c>
      <c r="D470" s="10" t="s">
        <v>1150</v>
      </c>
      <c r="E470" s="11">
        <v>0</v>
      </c>
      <c r="F470" s="11"/>
      <c r="G470" s="22">
        <v>600</v>
      </c>
      <c r="H470" s="10" t="s">
        <v>1067</v>
      </c>
      <c r="I470" s="11" t="s">
        <v>1151</v>
      </c>
      <c r="J470" s="11" t="s">
        <v>1152</v>
      </c>
      <c r="K470" s="10" t="s">
        <v>1153</v>
      </c>
      <c r="L470" s="30"/>
      <c r="M470" s="30"/>
      <c r="N470" s="27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  <c r="BA470" s="25"/>
      <c r="BB470" s="25"/>
      <c r="BC470" s="25"/>
      <c r="BD470" s="25"/>
      <c r="BE470" s="25"/>
      <c r="BF470" s="25"/>
      <c r="BG470" s="25"/>
      <c r="BH470" s="25"/>
      <c r="BI470" s="25"/>
      <c r="BJ470" s="25"/>
      <c r="BK470" s="25"/>
      <c r="BL470" s="25"/>
      <c r="BM470" s="25"/>
      <c r="BN470" s="25"/>
      <c r="BO470" s="25"/>
      <c r="BP470" s="25"/>
      <c r="BQ470" s="25"/>
      <c r="BR470" s="25"/>
      <c r="BS470" s="25"/>
      <c r="BT470" s="25"/>
      <c r="BU470" s="25"/>
      <c r="BV470" s="25"/>
      <c r="BW470" s="25"/>
      <c r="BX470" s="25"/>
      <c r="BY470" s="25"/>
      <c r="BZ470" s="25"/>
      <c r="CA470" s="25"/>
      <c r="CB470" s="25"/>
      <c r="CC470" s="25"/>
      <c r="CD470" s="25"/>
      <c r="CE470" s="25"/>
      <c r="CF470" s="25"/>
      <c r="CG470" s="25"/>
      <c r="CH470" s="25"/>
      <c r="CI470" s="25"/>
      <c r="CJ470" s="25"/>
      <c r="CK470" s="25"/>
      <c r="CL470" s="25"/>
      <c r="CM470" s="25"/>
      <c r="CN470" s="25"/>
      <c r="CO470" s="25"/>
      <c r="CP470" s="25"/>
      <c r="CQ470" s="25"/>
      <c r="CR470" s="25"/>
      <c r="CS470" s="25"/>
      <c r="CT470" s="25"/>
      <c r="CU470" s="25"/>
      <c r="CV470" s="25"/>
      <c r="CW470" s="25"/>
      <c r="CX470" s="25"/>
      <c r="CY470" s="25"/>
      <c r="CZ470" s="25"/>
      <c r="DA470" s="25"/>
      <c r="DB470" s="25"/>
      <c r="DC470" s="25"/>
      <c r="DD470" s="25"/>
      <c r="DE470" s="25"/>
      <c r="DF470" s="25"/>
      <c r="DG470" s="25"/>
      <c r="DH470" s="25"/>
      <c r="DI470" s="25"/>
      <c r="DJ470" s="25"/>
      <c r="DK470" s="25"/>
    </row>
    <row r="471" spans="1:115" s="20" customFormat="1" ht="42.75" customHeight="1">
      <c r="A471" s="11">
        <v>73</v>
      </c>
      <c r="B471" s="19" t="s">
        <v>1154</v>
      </c>
      <c r="C471" s="20" t="s">
        <v>1155</v>
      </c>
      <c r="D471" s="10" t="s">
        <v>1156</v>
      </c>
      <c r="E471" s="11">
        <v>500</v>
      </c>
      <c r="F471" s="11"/>
      <c r="G471" s="22">
        <v>32500</v>
      </c>
      <c r="H471" s="10" t="s">
        <v>1067</v>
      </c>
      <c r="I471" s="11" t="s">
        <v>1157</v>
      </c>
      <c r="J471" s="11" t="s">
        <v>1158</v>
      </c>
      <c r="K471" s="10" t="s">
        <v>1159</v>
      </c>
      <c r="L471" s="30"/>
      <c r="M471" s="30"/>
      <c r="N471" s="27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  <c r="BA471" s="25"/>
      <c r="BB471" s="25"/>
      <c r="BC471" s="25"/>
      <c r="BD471" s="25"/>
      <c r="BE471" s="25"/>
      <c r="BF471" s="25"/>
      <c r="BG471" s="25"/>
      <c r="BH471" s="25"/>
      <c r="BI471" s="25"/>
      <c r="BJ471" s="25"/>
      <c r="BK471" s="25"/>
      <c r="BL471" s="25"/>
      <c r="BM471" s="25"/>
      <c r="BN471" s="25"/>
      <c r="BO471" s="25"/>
      <c r="BP471" s="25"/>
      <c r="BQ471" s="25"/>
      <c r="BR471" s="25"/>
      <c r="BS471" s="25"/>
      <c r="BT471" s="25"/>
      <c r="BU471" s="25"/>
      <c r="BV471" s="25"/>
      <c r="BW471" s="25"/>
      <c r="BX471" s="25"/>
      <c r="BY471" s="25"/>
      <c r="BZ471" s="25"/>
      <c r="CA471" s="25"/>
      <c r="CB471" s="25"/>
      <c r="CC471" s="25"/>
      <c r="CD471" s="25"/>
      <c r="CE471" s="25"/>
      <c r="CF471" s="25"/>
      <c r="CG471" s="25"/>
      <c r="CH471" s="25"/>
      <c r="CI471" s="25"/>
      <c r="CJ471" s="25"/>
      <c r="CK471" s="25"/>
      <c r="CL471" s="25"/>
      <c r="CM471" s="25"/>
      <c r="CN471" s="25"/>
      <c r="CO471" s="25"/>
      <c r="CP471" s="25"/>
      <c r="CQ471" s="25"/>
      <c r="CR471" s="25"/>
      <c r="CS471" s="25"/>
      <c r="CT471" s="25"/>
      <c r="CU471" s="25"/>
      <c r="CV471" s="25"/>
      <c r="CW471" s="25"/>
      <c r="CX471" s="25"/>
      <c r="CY471" s="25"/>
      <c r="CZ471" s="25"/>
      <c r="DA471" s="25"/>
      <c r="DB471" s="25"/>
      <c r="DC471" s="25"/>
      <c r="DD471" s="25"/>
      <c r="DE471" s="25"/>
      <c r="DF471" s="25"/>
      <c r="DG471" s="25"/>
      <c r="DH471" s="25"/>
      <c r="DI471" s="25"/>
      <c r="DJ471" s="25"/>
      <c r="DK471" s="25"/>
    </row>
    <row r="472" spans="1:115" s="20" customFormat="1" ht="42.75" customHeight="1">
      <c r="A472" s="11">
        <v>74</v>
      </c>
      <c r="B472" s="20" t="s">
        <v>1160</v>
      </c>
      <c r="C472" s="19" t="s">
        <v>980</v>
      </c>
      <c r="D472" s="10" t="s">
        <v>1161</v>
      </c>
      <c r="E472" s="11">
        <v>0</v>
      </c>
      <c r="F472" s="11"/>
      <c r="G472" s="22">
        <v>5200</v>
      </c>
      <c r="H472" s="10" t="s">
        <v>1162</v>
      </c>
      <c r="I472" s="11" t="s">
        <v>1163</v>
      </c>
      <c r="J472" s="10" t="s">
        <v>1164</v>
      </c>
      <c r="K472" s="10" t="s">
        <v>1165</v>
      </c>
      <c r="L472" s="30"/>
      <c r="M472" s="30"/>
      <c r="N472" s="27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  <c r="BA472" s="25"/>
      <c r="BB472" s="25"/>
      <c r="BC472" s="25"/>
      <c r="BD472" s="25"/>
      <c r="BE472" s="25"/>
      <c r="BF472" s="25"/>
      <c r="BG472" s="25"/>
      <c r="BH472" s="25"/>
      <c r="BI472" s="25"/>
      <c r="BJ472" s="25"/>
      <c r="BK472" s="25"/>
      <c r="BL472" s="25"/>
      <c r="BM472" s="25"/>
      <c r="BN472" s="25"/>
      <c r="BO472" s="25"/>
      <c r="BP472" s="25"/>
      <c r="BQ472" s="25"/>
      <c r="BR472" s="25"/>
      <c r="BS472" s="25"/>
      <c r="BT472" s="25"/>
      <c r="BU472" s="25"/>
      <c r="BV472" s="25"/>
      <c r="BW472" s="25"/>
      <c r="BX472" s="25"/>
      <c r="BY472" s="25"/>
      <c r="BZ472" s="25"/>
      <c r="CA472" s="25"/>
      <c r="CB472" s="25"/>
      <c r="CC472" s="25"/>
      <c r="CD472" s="25"/>
      <c r="CE472" s="25"/>
      <c r="CF472" s="25"/>
      <c r="CG472" s="25"/>
      <c r="CH472" s="25"/>
      <c r="CI472" s="25"/>
      <c r="CJ472" s="25"/>
      <c r="CK472" s="25"/>
      <c r="CL472" s="25"/>
      <c r="CM472" s="25"/>
      <c r="CN472" s="25"/>
      <c r="CO472" s="25"/>
      <c r="CP472" s="25"/>
      <c r="CQ472" s="25"/>
      <c r="CR472" s="25"/>
      <c r="CS472" s="25"/>
      <c r="CT472" s="25"/>
      <c r="CU472" s="25"/>
      <c r="CV472" s="25"/>
      <c r="CW472" s="25"/>
      <c r="CX472" s="25"/>
      <c r="CY472" s="25"/>
      <c r="CZ472" s="25"/>
      <c r="DA472" s="25"/>
      <c r="DB472" s="25"/>
      <c r="DC472" s="25"/>
      <c r="DD472" s="25"/>
      <c r="DE472" s="25"/>
      <c r="DF472" s="25"/>
      <c r="DG472" s="25"/>
      <c r="DH472" s="25"/>
      <c r="DI472" s="25"/>
      <c r="DJ472" s="25"/>
      <c r="DK472" s="25"/>
    </row>
    <row r="473" spans="1:115" s="20" customFormat="1" ht="42.75" customHeight="1">
      <c r="A473" s="11">
        <v>75</v>
      </c>
      <c r="B473" s="20" t="s">
        <v>1166</v>
      </c>
      <c r="C473" s="20" t="s">
        <v>1167</v>
      </c>
      <c r="D473" s="10" t="s">
        <v>1168</v>
      </c>
      <c r="E473" s="11">
        <v>1000</v>
      </c>
      <c r="F473" s="11"/>
      <c r="G473" s="22">
        <v>9200</v>
      </c>
      <c r="H473" s="10" t="s">
        <v>1162</v>
      </c>
      <c r="I473" s="11" t="s">
        <v>1169</v>
      </c>
      <c r="J473" s="11" t="s">
        <v>1170</v>
      </c>
      <c r="K473" s="10" t="s">
        <v>1171</v>
      </c>
      <c r="L473" s="30"/>
      <c r="M473" s="30"/>
      <c r="N473" s="27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  <c r="BA473" s="25"/>
      <c r="BB473" s="25"/>
      <c r="BC473" s="25"/>
      <c r="BD473" s="25"/>
      <c r="BE473" s="25"/>
      <c r="BF473" s="25"/>
      <c r="BG473" s="25"/>
      <c r="BH473" s="25"/>
      <c r="BI473" s="25"/>
      <c r="BJ473" s="25"/>
      <c r="BK473" s="25"/>
      <c r="BL473" s="25"/>
      <c r="BM473" s="25"/>
      <c r="BN473" s="25"/>
      <c r="BO473" s="25"/>
      <c r="BP473" s="25"/>
      <c r="BQ473" s="25"/>
      <c r="BR473" s="25"/>
      <c r="BS473" s="25"/>
      <c r="BT473" s="25"/>
      <c r="BU473" s="25"/>
      <c r="BV473" s="25"/>
      <c r="BW473" s="25"/>
      <c r="BX473" s="25"/>
      <c r="BY473" s="25"/>
      <c r="BZ473" s="25"/>
      <c r="CA473" s="25"/>
      <c r="CB473" s="25"/>
      <c r="CC473" s="25"/>
      <c r="CD473" s="25"/>
      <c r="CE473" s="25"/>
      <c r="CF473" s="25"/>
      <c r="CG473" s="25"/>
      <c r="CH473" s="25"/>
      <c r="CI473" s="25"/>
      <c r="CJ473" s="25"/>
      <c r="CK473" s="25"/>
      <c r="CL473" s="25"/>
      <c r="CM473" s="25"/>
      <c r="CN473" s="25"/>
      <c r="CO473" s="25"/>
      <c r="CP473" s="25"/>
      <c r="CQ473" s="25"/>
      <c r="CR473" s="25"/>
      <c r="CS473" s="25"/>
      <c r="CT473" s="25"/>
      <c r="CU473" s="25"/>
      <c r="CV473" s="25"/>
      <c r="CW473" s="25"/>
      <c r="CX473" s="25"/>
      <c r="CY473" s="25"/>
      <c r="CZ473" s="25"/>
      <c r="DA473" s="25"/>
      <c r="DB473" s="25"/>
      <c r="DC473" s="25"/>
      <c r="DD473" s="25"/>
      <c r="DE473" s="25"/>
      <c r="DF473" s="25"/>
      <c r="DG473" s="25"/>
      <c r="DH473" s="25"/>
      <c r="DI473" s="25"/>
      <c r="DJ473" s="25"/>
      <c r="DK473" s="25"/>
    </row>
    <row r="474" spans="1:115" s="20" customFormat="1" ht="42.75" customHeight="1">
      <c r="A474" s="11">
        <v>76</v>
      </c>
      <c r="B474" s="20" t="s">
        <v>1172</v>
      </c>
      <c r="C474" s="20" t="s">
        <v>1173</v>
      </c>
      <c r="D474" s="10" t="s">
        <v>1174</v>
      </c>
      <c r="E474" s="11">
        <v>100</v>
      </c>
      <c r="F474" s="11"/>
      <c r="G474" s="22">
        <v>5650</v>
      </c>
      <c r="H474" s="10" t="s">
        <v>1162</v>
      </c>
      <c r="I474" s="11" t="s">
        <v>1175</v>
      </c>
      <c r="J474" s="11" t="s">
        <v>1176</v>
      </c>
      <c r="K474" s="10" t="s">
        <v>1177</v>
      </c>
      <c r="L474" s="30"/>
      <c r="M474" s="30"/>
      <c r="N474" s="42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  <c r="BA474" s="25"/>
      <c r="BB474" s="25"/>
      <c r="BC474" s="25"/>
      <c r="BD474" s="25"/>
      <c r="BE474" s="25"/>
      <c r="BF474" s="25"/>
      <c r="BG474" s="25"/>
      <c r="BH474" s="25"/>
      <c r="BI474" s="25"/>
      <c r="BJ474" s="25"/>
      <c r="BK474" s="25"/>
      <c r="BL474" s="25"/>
      <c r="BM474" s="25"/>
      <c r="BN474" s="25"/>
      <c r="BO474" s="25"/>
      <c r="BP474" s="25"/>
      <c r="BQ474" s="25"/>
      <c r="BR474" s="25"/>
      <c r="BS474" s="25"/>
      <c r="BT474" s="25"/>
      <c r="BU474" s="25"/>
      <c r="BV474" s="25"/>
      <c r="BW474" s="25"/>
      <c r="BX474" s="25"/>
      <c r="BY474" s="25"/>
      <c r="BZ474" s="25"/>
      <c r="CA474" s="25"/>
      <c r="CB474" s="25"/>
      <c r="CC474" s="25"/>
      <c r="CD474" s="25"/>
      <c r="CE474" s="25"/>
      <c r="CF474" s="25"/>
      <c r="CG474" s="25"/>
      <c r="CH474" s="25"/>
      <c r="CI474" s="25"/>
      <c r="CJ474" s="25"/>
      <c r="CK474" s="25"/>
      <c r="CL474" s="25"/>
      <c r="CM474" s="25"/>
      <c r="CN474" s="25"/>
      <c r="CO474" s="25"/>
      <c r="CP474" s="25"/>
      <c r="CQ474" s="25"/>
      <c r="CR474" s="25"/>
      <c r="CS474" s="25"/>
      <c r="CT474" s="25"/>
      <c r="CU474" s="25"/>
      <c r="CV474" s="25"/>
      <c r="CW474" s="25"/>
      <c r="CX474" s="25"/>
      <c r="CY474" s="25"/>
      <c r="CZ474" s="25"/>
      <c r="DA474" s="25"/>
      <c r="DB474" s="25"/>
      <c r="DC474" s="25"/>
      <c r="DD474" s="25"/>
      <c r="DE474" s="25"/>
      <c r="DF474" s="25"/>
      <c r="DG474" s="25"/>
      <c r="DH474" s="25"/>
      <c r="DI474" s="25"/>
      <c r="DJ474" s="25"/>
      <c r="DK474" s="25"/>
    </row>
    <row r="475" spans="1:112" s="31" customFormat="1" ht="33.75" customHeight="1">
      <c r="A475" s="65">
        <v>5</v>
      </c>
      <c r="B475" s="234" t="s">
        <v>1178</v>
      </c>
      <c r="C475" s="235"/>
      <c r="D475" s="172"/>
      <c r="E475" s="65"/>
      <c r="F475" s="65"/>
      <c r="G475" s="181"/>
      <c r="H475" s="65"/>
      <c r="I475" s="182"/>
      <c r="J475" s="65"/>
      <c r="K475" s="183"/>
      <c r="L475" s="35"/>
      <c r="M475" s="35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</row>
    <row r="476" spans="1:115" s="20" customFormat="1" ht="42.75" customHeight="1">
      <c r="A476" s="11">
        <v>1</v>
      </c>
      <c r="B476" s="20" t="s">
        <v>1179</v>
      </c>
      <c r="C476" s="19" t="s">
        <v>981</v>
      </c>
      <c r="D476" s="10" t="s">
        <v>1180</v>
      </c>
      <c r="E476" s="11"/>
      <c r="F476" s="11"/>
      <c r="G476" s="29" t="s">
        <v>1180</v>
      </c>
      <c r="H476" s="10" t="s">
        <v>1181</v>
      </c>
      <c r="I476" s="10" t="s">
        <v>984</v>
      </c>
      <c r="J476" s="10" t="s">
        <v>985</v>
      </c>
      <c r="K476" s="10" t="s">
        <v>1182</v>
      </c>
      <c r="L476" s="30"/>
      <c r="M476" s="30"/>
      <c r="N476" s="42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  <c r="BA476" s="25"/>
      <c r="BB476" s="25"/>
      <c r="BC476" s="25"/>
      <c r="BD476" s="25"/>
      <c r="BE476" s="25"/>
      <c r="BF476" s="25"/>
      <c r="BG476" s="25"/>
      <c r="BH476" s="25"/>
      <c r="BI476" s="25"/>
      <c r="BJ476" s="25"/>
      <c r="BK476" s="25"/>
      <c r="BL476" s="25"/>
      <c r="BM476" s="25"/>
      <c r="BN476" s="25"/>
      <c r="BO476" s="25"/>
      <c r="BP476" s="25"/>
      <c r="BQ476" s="25"/>
      <c r="BR476" s="25"/>
      <c r="BS476" s="25"/>
      <c r="BT476" s="25"/>
      <c r="BU476" s="25"/>
      <c r="BV476" s="25"/>
      <c r="BW476" s="25"/>
      <c r="BX476" s="25"/>
      <c r="BY476" s="25"/>
      <c r="BZ476" s="25"/>
      <c r="CA476" s="25"/>
      <c r="CB476" s="25"/>
      <c r="CC476" s="25"/>
      <c r="CD476" s="25"/>
      <c r="CE476" s="25"/>
      <c r="CF476" s="25"/>
      <c r="CG476" s="25"/>
      <c r="CH476" s="25"/>
      <c r="CI476" s="25"/>
      <c r="CJ476" s="25"/>
      <c r="CK476" s="25"/>
      <c r="CL476" s="25"/>
      <c r="CM476" s="25"/>
      <c r="CN476" s="25"/>
      <c r="CO476" s="25"/>
      <c r="CP476" s="25"/>
      <c r="CQ476" s="25"/>
      <c r="CR476" s="25"/>
      <c r="CS476" s="25"/>
      <c r="CT476" s="25"/>
      <c r="CU476" s="25"/>
      <c r="CV476" s="25"/>
      <c r="CW476" s="25"/>
      <c r="CX476" s="25"/>
      <c r="CY476" s="25"/>
      <c r="CZ476" s="25"/>
      <c r="DA476" s="25"/>
      <c r="DB476" s="25"/>
      <c r="DC476" s="25"/>
      <c r="DD476" s="25"/>
      <c r="DE476" s="25"/>
      <c r="DF476" s="25"/>
      <c r="DG476" s="25"/>
      <c r="DH476" s="25"/>
      <c r="DI476" s="25"/>
      <c r="DJ476" s="25"/>
      <c r="DK476" s="25"/>
    </row>
    <row r="477" spans="1:115" s="20" customFormat="1" ht="68.25" customHeight="1">
      <c r="A477" s="11">
        <v>2</v>
      </c>
      <c r="B477" s="20" t="s">
        <v>1183</v>
      </c>
      <c r="C477" s="19" t="s">
        <v>1184</v>
      </c>
      <c r="D477" s="10" t="s">
        <v>982</v>
      </c>
      <c r="E477" s="11"/>
      <c r="F477" s="11"/>
      <c r="G477" s="29" t="s">
        <v>983</v>
      </c>
      <c r="H477" s="10" t="s">
        <v>1181</v>
      </c>
      <c r="I477" s="10" t="s">
        <v>3406</v>
      </c>
      <c r="J477" s="10" t="s">
        <v>3407</v>
      </c>
      <c r="K477" s="10" t="s">
        <v>3408</v>
      </c>
      <c r="L477" s="30"/>
      <c r="M477" s="30"/>
      <c r="N477" s="42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  <c r="BA477" s="25"/>
      <c r="BB477" s="25"/>
      <c r="BC477" s="25"/>
      <c r="BD477" s="25"/>
      <c r="BE477" s="25"/>
      <c r="BF477" s="25"/>
      <c r="BG477" s="25"/>
      <c r="BH477" s="25"/>
      <c r="BI477" s="25"/>
      <c r="BJ477" s="25"/>
      <c r="BK477" s="25"/>
      <c r="BL477" s="25"/>
      <c r="BM477" s="25"/>
      <c r="BN477" s="25"/>
      <c r="BO477" s="25"/>
      <c r="BP477" s="25"/>
      <c r="BQ477" s="25"/>
      <c r="BR477" s="25"/>
      <c r="BS477" s="25"/>
      <c r="BT477" s="25"/>
      <c r="BU477" s="25"/>
      <c r="BV477" s="25"/>
      <c r="BW477" s="25"/>
      <c r="BX477" s="25"/>
      <c r="BY477" s="25"/>
      <c r="BZ477" s="25"/>
      <c r="CA477" s="25"/>
      <c r="CB477" s="25"/>
      <c r="CC477" s="25"/>
      <c r="CD477" s="25"/>
      <c r="CE477" s="25"/>
      <c r="CF477" s="25"/>
      <c r="CG477" s="25"/>
      <c r="CH477" s="25"/>
      <c r="CI477" s="25"/>
      <c r="CJ477" s="25"/>
      <c r="CK477" s="25"/>
      <c r="CL477" s="25"/>
      <c r="CM477" s="25"/>
      <c r="CN477" s="25"/>
      <c r="CO477" s="25"/>
      <c r="CP477" s="25"/>
      <c r="CQ477" s="25"/>
      <c r="CR477" s="25"/>
      <c r="CS477" s="25"/>
      <c r="CT477" s="25"/>
      <c r="CU477" s="25"/>
      <c r="CV477" s="25"/>
      <c r="CW477" s="25"/>
      <c r="CX477" s="25"/>
      <c r="CY477" s="25"/>
      <c r="CZ477" s="25"/>
      <c r="DA477" s="25"/>
      <c r="DB477" s="25"/>
      <c r="DC477" s="25"/>
      <c r="DD477" s="25"/>
      <c r="DE477" s="25"/>
      <c r="DF477" s="25"/>
      <c r="DG477" s="25"/>
      <c r="DH477" s="25"/>
      <c r="DI477" s="25"/>
      <c r="DJ477" s="25"/>
      <c r="DK477" s="25"/>
    </row>
    <row r="478" spans="1:115" s="8" customFormat="1" ht="44.25" customHeight="1">
      <c r="A478" s="11">
        <v>3</v>
      </c>
      <c r="B478" s="20" t="s">
        <v>3409</v>
      </c>
      <c r="C478" s="19" t="s">
        <v>3410</v>
      </c>
      <c r="D478" s="10" t="s">
        <v>3411</v>
      </c>
      <c r="E478" s="53"/>
      <c r="F478" s="53"/>
      <c r="G478" s="29" t="s">
        <v>3411</v>
      </c>
      <c r="H478" s="147" t="s">
        <v>1181</v>
      </c>
      <c r="I478" s="10" t="s">
        <v>3412</v>
      </c>
      <c r="J478" s="10" t="s">
        <v>3413</v>
      </c>
      <c r="K478" s="10" t="s">
        <v>3414</v>
      </c>
      <c r="L478" s="162"/>
      <c r="M478" s="16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</row>
    <row r="479" spans="1:115" s="8" customFormat="1" ht="40.5" customHeight="1">
      <c r="A479" s="11">
        <v>4</v>
      </c>
      <c r="B479" s="20" t="s">
        <v>3415</v>
      </c>
      <c r="C479" s="19" t="s">
        <v>1184</v>
      </c>
      <c r="D479" s="10" t="s">
        <v>3416</v>
      </c>
      <c r="E479" s="53" t="s">
        <v>3417</v>
      </c>
      <c r="F479" s="53"/>
      <c r="G479" s="29" t="s">
        <v>3418</v>
      </c>
      <c r="H479" s="147" t="s">
        <v>1181</v>
      </c>
      <c r="I479" s="10" t="s">
        <v>3419</v>
      </c>
      <c r="J479" s="10" t="s">
        <v>3420</v>
      </c>
      <c r="K479" s="10" t="s">
        <v>3421</v>
      </c>
      <c r="L479" s="162"/>
      <c r="M479" s="16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</row>
    <row r="480" spans="1:115" s="44" customFormat="1" ht="42" customHeight="1">
      <c r="A480" s="11">
        <v>5</v>
      </c>
      <c r="B480" s="20" t="s">
        <v>3422</v>
      </c>
      <c r="C480" s="19" t="s">
        <v>3410</v>
      </c>
      <c r="D480" s="10" t="s">
        <v>3416</v>
      </c>
      <c r="E480" s="53"/>
      <c r="F480" s="53"/>
      <c r="G480" s="29" t="s">
        <v>3416</v>
      </c>
      <c r="H480" s="184" t="s">
        <v>1181</v>
      </c>
      <c r="I480" s="10" t="s">
        <v>3423</v>
      </c>
      <c r="J480" s="10" t="s">
        <v>3424</v>
      </c>
      <c r="K480" s="10" t="s">
        <v>3425</v>
      </c>
      <c r="L480" s="53"/>
      <c r="M480" s="5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43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43"/>
      <c r="CZ480" s="43"/>
      <c r="DA480" s="43"/>
      <c r="DB480" s="43"/>
      <c r="DC480" s="43"/>
      <c r="DD480" s="43"/>
      <c r="DE480" s="43"/>
      <c r="DF480" s="43"/>
      <c r="DG480" s="43"/>
      <c r="DH480" s="43"/>
      <c r="DI480" s="43"/>
      <c r="DJ480" s="43"/>
      <c r="DK480" s="43"/>
    </row>
    <row r="481" spans="1:115" s="8" customFormat="1" ht="43.5" customHeight="1">
      <c r="A481" s="11">
        <v>6</v>
      </c>
      <c r="B481" s="20" t="s">
        <v>3426</v>
      </c>
      <c r="C481" s="19" t="s">
        <v>3427</v>
      </c>
      <c r="D481" s="10" t="s">
        <v>3428</v>
      </c>
      <c r="E481" s="53">
        <v>0</v>
      </c>
      <c r="F481" s="53"/>
      <c r="G481" s="29" t="s">
        <v>3429</v>
      </c>
      <c r="H481" s="147" t="s">
        <v>1181</v>
      </c>
      <c r="I481" s="10" t="s">
        <v>3430</v>
      </c>
      <c r="J481" s="10" t="s">
        <v>3431</v>
      </c>
      <c r="K481" s="10" t="s">
        <v>3432</v>
      </c>
      <c r="L481" s="53"/>
      <c r="M481" s="5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</row>
    <row r="482" spans="1:115" s="8" customFormat="1" ht="39.75" customHeight="1">
      <c r="A482" s="11">
        <v>7</v>
      </c>
      <c r="B482" s="20" t="s">
        <v>3433</v>
      </c>
      <c r="C482" s="19" t="s">
        <v>3434</v>
      </c>
      <c r="D482" s="10" t="s">
        <v>3435</v>
      </c>
      <c r="E482" s="53">
        <v>0</v>
      </c>
      <c r="F482" s="53"/>
      <c r="G482" s="29" t="s">
        <v>3436</v>
      </c>
      <c r="H482" s="147" t="s">
        <v>1181</v>
      </c>
      <c r="I482" s="10" t="s">
        <v>3437</v>
      </c>
      <c r="J482" s="10" t="s">
        <v>3438</v>
      </c>
      <c r="K482" s="10" t="s">
        <v>3439</v>
      </c>
      <c r="L482" s="53"/>
      <c r="M482" s="5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</row>
    <row r="483" spans="1:115" s="8" customFormat="1" ht="43.5" customHeight="1">
      <c r="A483" s="11">
        <v>8</v>
      </c>
      <c r="B483" s="20" t="s">
        <v>3440</v>
      </c>
      <c r="C483" s="19" t="s">
        <v>3434</v>
      </c>
      <c r="D483" s="10" t="s">
        <v>3441</v>
      </c>
      <c r="E483" s="53">
        <v>0</v>
      </c>
      <c r="F483" s="53"/>
      <c r="G483" s="29" t="s">
        <v>3442</v>
      </c>
      <c r="H483" s="147" t="s">
        <v>1181</v>
      </c>
      <c r="I483" s="10" t="s">
        <v>3443</v>
      </c>
      <c r="J483" s="10" t="s">
        <v>3444</v>
      </c>
      <c r="K483" s="10" t="s">
        <v>3445</v>
      </c>
      <c r="L483" s="53"/>
      <c r="M483" s="5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</row>
    <row r="484" spans="1:115" s="8" customFormat="1" ht="55.5" customHeight="1">
      <c r="A484" s="11">
        <v>9</v>
      </c>
      <c r="B484" s="20" t="s">
        <v>3446</v>
      </c>
      <c r="C484" s="19" t="s">
        <v>3447</v>
      </c>
      <c r="D484" s="10" t="s">
        <v>3448</v>
      </c>
      <c r="E484" s="53">
        <v>0</v>
      </c>
      <c r="F484" s="53"/>
      <c r="G484" s="29" t="s">
        <v>3448</v>
      </c>
      <c r="H484" s="184"/>
      <c r="I484" s="10" t="s">
        <v>3449</v>
      </c>
      <c r="J484" s="10" t="s">
        <v>3450</v>
      </c>
      <c r="K484" s="10" t="s">
        <v>3451</v>
      </c>
      <c r="L484" s="53"/>
      <c r="M484" s="5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</row>
    <row r="485" spans="1:115" s="8" customFormat="1" ht="44.25" customHeight="1">
      <c r="A485" s="11">
        <v>10</v>
      </c>
      <c r="B485" s="20" t="s">
        <v>3452</v>
      </c>
      <c r="C485" s="19" t="s">
        <v>3434</v>
      </c>
      <c r="D485" s="10" t="s">
        <v>3453</v>
      </c>
      <c r="E485" s="53">
        <v>0</v>
      </c>
      <c r="F485" s="53"/>
      <c r="G485" s="29" t="s">
        <v>3454</v>
      </c>
      <c r="H485" s="184"/>
      <c r="I485" s="10" t="s">
        <v>3455</v>
      </c>
      <c r="J485" s="10" t="s">
        <v>3456</v>
      </c>
      <c r="K485" s="10" t="s">
        <v>3457</v>
      </c>
      <c r="L485" s="53"/>
      <c r="M485" s="5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</row>
    <row r="486" spans="1:115" s="8" customFormat="1" ht="39.75" customHeight="1">
      <c r="A486" s="11">
        <v>11</v>
      </c>
      <c r="B486" s="20" t="s">
        <v>3458</v>
      </c>
      <c r="C486" s="19" t="s">
        <v>3459</v>
      </c>
      <c r="D486" s="10" t="s">
        <v>3460</v>
      </c>
      <c r="E486" s="53"/>
      <c r="F486" s="53"/>
      <c r="G486" s="29" t="s">
        <v>3460</v>
      </c>
      <c r="H486" s="184"/>
      <c r="I486" s="10" t="s">
        <v>3461</v>
      </c>
      <c r="J486" s="10" t="s">
        <v>3462</v>
      </c>
      <c r="K486" s="10" t="s">
        <v>3463</v>
      </c>
      <c r="L486" s="53"/>
      <c r="M486" s="5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</row>
    <row r="487" spans="1:115" s="8" customFormat="1" ht="48.75" customHeight="1">
      <c r="A487" s="11">
        <v>12</v>
      </c>
      <c r="B487" s="20" t="s">
        <v>3464</v>
      </c>
      <c r="C487" s="19" t="s">
        <v>3434</v>
      </c>
      <c r="D487" s="10" t="s">
        <v>3465</v>
      </c>
      <c r="E487" s="54">
        <v>200000</v>
      </c>
      <c r="F487" s="53"/>
      <c r="G487" s="29" t="s">
        <v>3466</v>
      </c>
      <c r="H487" s="184"/>
      <c r="I487" s="10" t="s">
        <v>3467</v>
      </c>
      <c r="J487" s="10" t="s">
        <v>3468</v>
      </c>
      <c r="K487" s="10" t="s">
        <v>3469</v>
      </c>
      <c r="L487" s="53"/>
      <c r="M487" s="5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</row>
    <row r="488" spans="1:115" s="8" customFormat="1" ht="39" customHeight="1">
      <c r="A488" s="11">
        <v>13</v>
      </c>
      <c r="B488" s="20" t="s">
        <v>3103</v>
      </c>
      <c r="C488" s="19" t="s">
        <v>3470</v>
      </c>
      <c r="D488" s="10" t="s">
        <v>3471</v>
      </c>
      <c r="E488" s="53"/>
      <c r="F488" s="53"/>
      <c r="G488" s="29" t="s">
        <v>3471</v>
      </c>
      <c r="H488" s="184"/>
      <c r="I488" s="10" t="s">
        <v>3472</v>
      </c>
      <c r="J488" s="10" t="s">
        <v>3473</v>
      </c>
      <c r="K488" s="10" t="s">
        <v>3474</v>
      </c>
      <c r="L488" s="53"/>
      <c r="M488" s="5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</row>
    <row r="489" spans="1:115" s="8" customFormat="1" ht="39.75" customHeight="1">
      <c r="A489" s="11">
        <v>14</v>
      </c>
      <c r="B489" s="20" t="s">
        <v>3475</v>
      </c>
      <c r="C489" s="19" t="s">
        <v>3476</v>
      </c>
      <c r="D489" s="10" t="s">
        <v>3477</v>
      </c>
      <c r="E489" s="53"/>
      <c r="F489" s="53"/>
      <c r="G489" s="29" t="s">
        <v>3477</v>
      </c>
      <c r="H489" s="184"/>
      <c r="I489" s="10" t="s">
        <v>3478</v>
      </c>
      <c r="J489" s="10" t="s">
        <v>3479</v>
      </c>
      <c r="K489" s="10" t="s">
        <v>3480</v>
      </c>
      <c r="L489" s="53"/>
      <c r="M489" s="5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</row>
    <row r="490" spans="1:115" s="8" customFormat="1" ht="63.75" customHeight="1">
      <c r="A490" s="11">
        <v>15</v>
      </c>
      <c r="B490" s="20" t="s">
        <v>3481</v>
      </c>
      <c r="C490" s="19" t="s">
        <v>3482</v>
      </c>
      <c r="D490" s="10" t="s">
        <v>3483</v>
      </c>
      <c r="E490" s="53"/>
      <c r="F490" s="53"/>
      <c r="G490" s="29" t="s">
        <v>3483</v>
      </c>
      <c r="H490" s="184"/>
      <c r="I490" s="10" t="s">
        <v>3484</v>
      </c>
      <c r="J490" s="10" t="s">
        <v>3485</v>
      </c>
      <c r="K490" s="10" t="s">
        <v>3486</v>
      </c>
      <c r="L490" s="53"/>
      <c r="M490" s="5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</row>
    <row r="491" spans="1:115" s="8" customFormat="1" ht="40.5" customHeight="1">
      <c r="A491" s="11">
        <v>16</v>
      </c>
      <c r="B491" s="20" t="s">
        <v>3487</v>
      </c>
      <c r="C491" s="19" t="s">
        <v>3488</v>
      </c>
      <c r="D491" s="10" t="s">
        <v>3489</v>
      </c>
      <c r="E491" s="53"/>
      <c r="F491" s="53"/>
      <c r="G491" s="29" t="s">
        <v>3489</v>
      </c>
      <c r="H491" s="184"/>
      <c r="I491" s="10" t="s">
        <v>3490</v>
      </c>
      <c r="J491" s="10" t="s">
        <v>3491</v>
      </c>
      <c r="K491" s="10" t="s">
        <v>3492</v>
      </c>
      <c r="L491" s="53"/>
      <c r="M491" s="5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</row>
    <row r="492" spans="1:115" s="8" customFormat="1" ht="62.25" customHeight="1">
      <c r="A492" s="11">
        <v>17</v>
      </c>
      <c r="B492" s="20" t="s">
        <v>3487</v>
      </c>
      <c r="C492" s="19" t="s">
        <v>3488</v>
      </c>
      <c r="D492" s="10" t="s">
        <v>3493</v>
      </c>
      <c r="E492" s="53"/>
      <c r="F492" s="53"/>
      <c r="G492" s="29" t="s">
        <v>3493</v>
      </c>
      <c r="H492" s="184"/>
      <c r="I492" s="10" t="s">
        <v>3494</v>
      </c>
      <c r="J492" s="10" t="s">
        <v>3495</v>
      </c>
      <c r="K492" s="10" t="s">
        <v>3496</v>
      </c>
      <c r="L492" s="53"/>
      <c r="M492" s="5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</row>
    <row r="493" spans="1:115" s="8" customFormat="1" ht="63.75" customHeight="1">
      <c r="A493" s="11">
        <v>18</v>
      </c>
      <c r="B493" s="20" t="s">
        <v>3497</v>
      </c>
      <c r="C493" s="19" t="s">
        <v>3476</v>
      </c>
      <c r="D493" s="10" t="s">
        <v>3498</v>
      </c>
      <c r="E493" s="53"/>
      <c r="F493" s="53"/>
      <c r="G493" s="29" t="s">
        <v>3498</v>
      </c>
      <c r="H493" s="184"/>
      <c r="I493" s="10" t="s">
        <v>3499</v>
      </c>
      <c r="J493" s="10" t="s">
        <v>3500</v>
      </c>
      <c r="K493" s="10" t="s">
        <v>3474</v>
      </c>
      <c r="L493" s="53"/>
      <c r="M493" s="5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</row>
    <row r="494" spans="1:115" s="8" customFormat="1" ht="44.25" customHeight="1">
      <c r="A494" s="11">
        <v>19</v>
      </c>
      <c r="B494" s="20" t="s">
        <v>3501</v>
      </c>
      <c r="C494" s="19" t="s">
        <v>3502</v>
      </c>
      <c r="D494" s="10" t="s">
        <v>3503</v>
      </c>
      <c r="E494" s="53"/>
      <c r="F494" s="53"/>
      <c r="G494" s="29" t="s">
        <v>3503</v>
      </c>
      <c r="H494" s="184"/>
      <c r="I494" s="162" t="s">
        <v>3504</v>
      </c>
      <c r="J494" s="162" t="s">
        <v>3505</v>
      </c>
      <c r="K494" s="10" t="s">
        <v>3474</v>
      </c>
      <c r="L494" s="53"/>
      <c r="M494" s="5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</row>
    <row r="495" spans="1:115" s="8" customFormat="1" ht="83.25" customHeight="1">
      <c r="A495" s="11">
        <v>20</v>
      </c>
      <c r="B495" s="20" t="s">
        <v>3506</v>
      </c>
      <c r="C495" s="19" t="s">
        <v>3507</v>
      </c>
      <c r="D495" s="10" t="s">
        <v>3508</v>
      </c>
      <c r="E495" s="10" t="s">
        <v>3509</v>
      </c>
      <c r="F495" s="185"/>
      <c r="G495" s="29" t="s">
        <v>3510</v>
      </c>
      <c r="H495" s="29" t="s">
        <v>3511</v>
      </c>
      <c r="I495" s="134" t="s">
        <v>3512</v>
      </c>
      <c r="J495" s="134" t="s">
        <v>3513</v>
      </c>
      <c r="K495" s="10" t="s">
        <v>3514</v>
      </c>
      <c r="L495" s="134"/>
      <c r="M495" s="13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</row>
    <row r="496" spans="1:115" s="8" customFormat="1" ht="76.5" customHeight="1">
      <c r="A496" s="11">
        <v>21</v>
      </c>
      <c r="B496" s="20" t="s">
        <v>3515</v>
      </c>
      <c r="C496" s="19" t="s">
        <v>3507</v>
      </c>
      <c r="D496" s="10" t="s">
        <v>3516</v>
      </c>
      <c r="E496" s="10" t="s">
        <v>3517</v>
      </c>
      <c r="F496" s="186"/>
      <c r="G496" s="29" t="s">
        <v>3518</v>
      </c>
      <c r="H496" s="29" t="s">
        <v>3511</v>
      </c>
      <c r="I496" s="134" t="s">
        <v>3519</v>
      </c>
      <c r="J496" s="134" t="s">
        <v>3520</v>
      </c>
      <c r="K496" s="10" t="s">
        <v>3514</v>
      </c>
      <c r="L496" s="187"/>
      <c r="M496" s="187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</row>
    <row r="497" spans="1:115" s="8" customFormat="1" ht="86.25" customHeight="1">
      <c r="A497" s="11">
        <v>22</v>
      </c>
      <c r="B497" s="20" t="s">
        <v>3521</v>
      </c>
      <c r="C497" s="19" t="s">
        <v>3507</v>
      </c>
      <c r="D497" s="10" t="s">
        <v>3522</v>
      </c>
      <c r="E497" s="10" t="s">
        <v>3523</v>
      </c>
      <c r="F497" s="188"/>
      <c r="G497" s="101" t="s">
        <v>3524</v>
      </c>
      <c r="H497" s="29" t="s">
        <v>3511</v>
      </c>
      <c r="I497" s="134" t="s">
        <v>3525</v>
      </c>
      <c r="J497" s="134" t="s">
        <v>3526</v>
      </c>
      <c r="K497" s="10" t="s">
        <v>3514</v>
      </c>
      <c r="L497" s="189"/>
      <c r="M497" s="189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</row>
    <row r="498" spans="1:115" s="8" customFormat="1" ht="55.5" customHeight="1">
      <c r="A498" s="11">
        <v>23</v>
      </c>
      <c r="B498" s="20" t="s">
        <v>3527</v>
      </c>
      <c r="C498" s="19" t="s">
        <v>3528</v>
      </c>
      <c r="D498" s="10" t="s">
        <v>3529</v>
      </c>
      <c r="E498" s="10" t="s">
        <v>3523</v>
      </c>
      <c r="F498" s="186"/>
      <c r="G498" s="101" t="s">
        <v>3530</v>
      </c>
      <c r="H498" s="185" t="s">
        <v>3511</v>
      </c>
      <c r="I498" s="134" t="s">
        <v>3531</v>
      </c>
      <c r="J498" s="134" t="s">
        <v>3532</v>
      </c>
      <c r="K498" s="10" t="s">
        <v>3533</v>
      </c>
      <c r="L498" s="189"/>
      <c r="M498" s="189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</row>
    <row r="499" spans="1:13" ht="61.5" customHeight="1">
      <c r="A499" s="11">
        <v>24</v>
      </c>
      <c r="B499" s="20" t="s">
        <v>2096</v>
      </c>
      <c r="C499" s="19" t="s">
        <v>3507</v>
      </c>
      <c r="D499" s="10" t="s">
        <v>3534</v>
      </c>
      <c r="E499" s="10" t="s">
        <v>3523</v>
      </c>
      <c r="F499" s="186"/>
      <c r="G499" s="101" t="s">
        <v>3535</v>
      </c>
      <c r="H499" s="185" t="s">
        <v>3511</v>
      </c>
      <c r="I499" s="134" t="s">
        <v>3536</v>
      </c>
      <c r="J499" s="134" t="s">
        <v>3537</v>
      </c>
      <c r="K499" s="10" t="s">
        <v>3538</v>
      </c>
      <c r="L499" s="189"/>
      <c r="M499" s="189"/>
    </row>
    <row r="500" spans="1:13" ht="76.5">
      <c r="A500" s="11">
        <v>25</v>
      </c>
      <c r="B500" s="20" t="s">
        <v>3539</v>
      </c>
      <c r="C500" s="19" t="s">
        <v>3528</v>
      </c>
      <c r="D500" s="10" t="s">
        <v>3534</v>
      </c>
      <c r="E500" s="10" t="s">
        <v>3523</v>
      </c>
      <c r="F500" s="186"/>
      <c r="G500" s="101" t="s">
        <v>3535</v>
      </c>
      <c r="H500" s="185" t="s">
        <v>3511</v>
      </c>
      <c r="I500" s="134" t="s">
        <v>3540</v>
      </c>
      <c r="J500" s="134" t="s">
        <v>3541</v>
      </c>
      <c r="K500" s="10" t="s">
        <v>3538</v>
      </c>
      <c r="L500" s="189"/>
      <c r="M500" s="189"/>
    </row>
    <row r="501" spans="1:13" ht="76.5">
      <c r="A501" s="11">
        <v>26</v>
      </c>
      <c r="B501" s="62" t="s">
        <v>3542</v>
      </c>
      <c r="C501" s="61" t="s">
        <v>3543</v>
      </c>
      <c r="D501" s="10" t="s">
        <v>3544</v>
      </c>
      <c r="E501" s="10" t="s">
        <v>3523</v>
      </c>
      <c r="F501" s="186"/>
      <c r="G501" s="101" t="s">
        <v>3545</v>
      </c>
      <c r="H501" s="185" t="s">
        <v>3546</v>
      </c>
      <c r="I501" s="134" t="s">
        <v>3547</v>
      </c>
      <c r="J501" s="134" t="s">
        <v>3548</v>
      </c>
      <c r="K501" s="186" t="s">
        <v>3549</v>
      </c>
      <c r="L501" s="189"/>
      <c r="M501" s="189"/>
    </row>
    <row r="502" spans="1:13" ht="51">
      <c r="A502" s="30">
        <v>27</v>
      </c>
      <c r="B502" s="101" t="s">
        <v>3550</v>
      </c>
      <c r="C502" s="101" t="s">
        <v>3551</v>
      </c>
      <c r="D502" s="101" t="s">
        <v>3552</v>
      </c>
      <c r="E502" s="186" t="s">
        <v>3553</v>
      </c>
      <c r="F502" s="186"/>
      <c r="G502" s="101" t="s">
        <v>3554</v>
      </c>
      <c r="H502" s="185" t="s">
        <v>3511</v>
      </c>
      <c r="I502" s="134" t="s">
        <v>3555</v>
      </c>
      <c r="J502" s="134" t="s">
        <v>3556</v>
      </c>
      <c r="K502" s="186" t="s">
        <v>3557</v>
      </c>
      <c r="L502" s="189"/>
      <c r="M502" s="189"/>
    </row>
    <row r="503" spans="1:13" ht="76.5">
      <c r="A503" s="30">
        <v>28</v>
      </c>
      <c r="B503" s="101" t="s">
        <v>3558</v>
      </c>
      <c r="C503" s="101" t="s">
        <v>3507</v>
      </c>
      <c r="D503" s="101" t="s">
        <v>3559</v>
      </c>
      <c r="E503" s="186" t="s">
        <v>3523</v>
      </c>
      <c r="F503" s="186"/>
      <c r="G503" s="101" t="s">
        <v>3560</v>
      </c>
      <c r="H503" s="185" t="s">
        <v>3511</v>
      </c>
      <c r="I503" s="134" t="s">
        <v>3561</v>
      </c>
      <c r="J503" s="134" t="s">
        <v>3562</v>
      </c>
      <c r="K503" s="186" t="s">
        <v>3538</v>
      </c>
      <c r="L503" s="189"/>
      <c r="M503" s="189"/>
    </row>
    <row r="504" spans="1:13" ht="76.5">
      <c r="A504" s="30">
        <v>29</v>
      </c>
      <c r="B504" s="101" t="s">
        <v>3563</v>
      </c>
      <c r="C504" s="101" t="s">
        <v>3564</v>
      </c>
      <c r="D504" s="101" t="s">
        <v>3565</v>
      </c>
      <c r="E504" s="186" t="s">
        <v>3566</v>
      </c>
      <c r="F504" s="186"/>
      <c r="G504" s="101" t="s">
        <v>3567</v>
      </c>
      <c r="H504" s="185" t="s">
        <v>3511</v>
      </c>
      <c r="I504" s="134" t="s">
        <v>3568</v>
      </c>
      <c r="J504" s="134" t="s">
        <v>3569</v>
      </c>
      <c r="K504" s="186" t="s">
        <v>3570</v>
      </c>
      <c r="L504" s="189"/>
      <c r="M504" s="189"/>
    </row>
    <row r="505" spans="1:13" ht="63.75">
      <c r="A505" s="30">
        <v>30</v>
      </c>
      <c r="B505" s="101" t="s">
        <v>3571</v>
      </c>
      <c r="C505" s="101" t="s">
        <v>3572</v>
      </c>
      <c r="D505" s="101" t="s">
        <v>3573</v>
      </c>
      <c r="E505" s="186" t="s">
        <v>3574</v>
      </c>
      <c r="F505" s="186"/>
      <c r="G505" s="101" t="s">
        <v>3575</v>
      </c>
      <c r="H505" s="185" t="s">
        <v>3511</v>
      </c>
      <c r="I505" s="134" t="s">
        <v>3576</v>
      </c>
      <c r="J505" s="134" t="s">
        <v>3577</v>
      </c>
      <c r="K505" s="186" t="s">
        <v>3578</v>
      </c>
      <c r="L505" s="189"/>
      <c r="M505" s="189"/>
    </row>
    <row r="506" spans="1:13" ht="51">
      <c r="A506" s="30">
        <v>31</v>
      </c>
      <c r="B506" s="101" t="s">
        <v>3579</v>
      </c>
      <c r="C506" s="101" t="s">
        <v>3580</v>
      </c>
      <c r="D506" s="101" t="s">
        <v>3581</v>
      </c>
      <c r="E506" s="186" t="s">
        <v>3523</v>
      </c>
      <c r="F506" s="186"/>
      <c r="G506" s="101" t="s">
        <v>3582</v>
      </c>
      <c r="H506" s="185" t="s">
        <v>3511</v>
      </c>
      <c r="I506" s="134" t="s">
        <v>3583</v>
      </c>
      <c r="J506" s="134" t="s">
        <v>3584</v>
      </c>
      <c r="K506" s="186" t="s">
        <v>3585</v>
      </c>
      <c r="L506" s="189"/>
      <c r="M506" s="189"/>
    </row>
    <row r="507" spans="1:13" ht="38.25">
      <c r="A507" s="30">
        <v>32</v>
      </c>
      <c r="B507" s="101" t="s">
        <v>3586</v>
      </c>
      <c r="C507" s="101" t="s">
        <v>3587</v>
      </c>
      <c r="D507" s="101" t="s">
        <v>3588</v>
      </c>
      <c r="E507" s="186" t="s">
        <v>3523</v>
      </c>
      <c r="F507" s="186"/>
      <c r="G507" s="101" t="s">
        <v>3589</v>
      </c>
      <c r="H507" s="185" t="s">
        <v>3546</v>
      </c>
      <c r="I507" s="134" t="s">
        <v>3590</v>
      </c>
      <c r="J507" s="134" t="s">
        <v>3591</v>
      </c>
      <c r="K507" s="186" t="s">
        <v>3592</v>
      </c>
      <c r="L507" s="189"/>
      <c r="M507" s="189"/>
    </row>
    <row r="508" spans="1:13" ht="38.25">
      <c r="A508" s="30">
        <v>33</v>
      </c>
      <c r="B508" s="101" t="s">
        <v>3593</v>
      </c>
      <c r="C508" s="101" t="s">
        <v>3594</v>
      </c>
      <c r="D508" s="101" t="s">
        <v>3595</v>
      </c>
      <c r="E508" s="186" t="s">
        <v>3523</v>
      </c>
      <c r="F508" s="186"/>
      <c r="G508" s="101" t="s">
        <v>3596</v>
      </c>
      <c r="H508" s="185" t="s">
        <v>3511</v>
      </c>
      <c r="I508" s="134" t="s">
        <v>3597</v>
      </c>
      <c r="J508" s="134" t="s">
        <v>3598</v>
      </c>
      <c r="K508" s="186" t="s">
        <v>3599</v>
      </c>
      <c r="L508" s="189"/>
      <c r="M508" s="189"/>
    </row>
    <row r="509" spans="1:13" ht="38.25">
      <c r="A509" s="30">
        <v>34</v>
      </c>
      <c r="B509" s="101" t="s">
        <v>3600</v>
      </c>
      <c r="C509" s="101" t="s">
        <v>3594</v>
      </c>
      <c r="D509" s="101" t="s">
        <v>3601</v>
      </c>
      <c r="E509" s="186" t="s">
        <v>3523</v>
      </c>
      <c r="F509" s="186"/>
      <c r="G509" s="101" t="s">
        <v>3602</v>
      </c>
      <c r="H509" s="185" t="s">
        <v>3511</v>
      </c>
      <c r="I509" s="134" t="s">
        <v>3603</v>
      </c>
      <c r="J509" s="134" t="s">
        <v>3604</v>
      </c>
      <c r="K509" s="186" t="s">
        <v>3605</v>
      </c>
      <c r="L509" s="189"/>
      <c r="M509" s="189"/>
    </row>
    <row r="510" spans="1:13" ht="38.25">
      <c r="A510" s="30">
        <v>35</v>
      </c>
      <c r="B510" s="101" t="s">
        <v>3606</v>
      </c>
      <c r="C510" s="101" t="s">
        <v>3607</v>
      </c>
      <c r="D510" s="101" t="s">
        <v>3608</v>
      </c>
      <c r="E510" s="186" t="s">
        <v>3523</v>
      </c>
      <c r="F510" s="186"/>
      <c r="G510" s="101" t="s">
        <v>3609</v>
      </c>
      <c r="H510" s="185" t="s">
        <v>3511</v>
      </c>
      <c r="I510" s="134" t="s">
        <v>3610</v>
      </c>
      <c r="J510" s="134" t="s">
        <v>3611</v>
      </c>
      <c r="K510" s="186" t="s">
        <v>3612</v>
      </c>
      <c r="L510" s="189"/>
      <c r="M510" s="189"/>
    </row>
    <row r="511" spans="1:13" ht="38.25">
      <c r="A511" s="30">
        <v>36</v>
      </c>
      <c r="B511" s="101" t="s">
        <v>3613</v>
      </c>
      <c r="C511" s="101" t="s">
        <v>3614</v>
      </c>
      <c r="D511" s="101" t="s">
        <v>3615</v>
      </c>
      <c r="E511" s="186" t="s">
        <v>3523</v>
      </c>
      <c r="F511" s="186"/>
      <c r="G511" s="101" t="s">
        <v>3616</v>
      </c>
      <c r="H511" s="185" t="s">
        <v>3511</v>
      </c>
      <c r="I511" s="134" t="s">
        <v>3617</v>
      </c>
      <c r="J511" s="134" t="s">
        <v>3618</v>
      </c>
      <c r="K511" s="186" t="s">
        <v>3619</v>
      </c>
      <c r="L511" s="189"/>
      <c r="M511" s="189"/>
    </row>
    <row r="512" spans="1:13" ht="51">
      <c r="A512" s="30">
        <v>37</v>
      </c>
      <c r="B512" s="101" t="s">
        <v>3620</v>
      </c>
      <c r="C512" s="101" t="s">
        <v>3621</v>
      </c>
      <c r="D512" s="101" t="s">
        <v>3622</v>
      </c>
      <c r="E512" s="186" t="s">
        <v>3623</v>
      </c>
      <c r="F512" s="186"/>
      <c r="G512" s="101" t="s">
        <v>3624</v>
      </c>
      <c r="H512" s="185" t="s">
        <v>3546</v>
      </c>
      <c r="I512" s="134" t="s">
        <v>3625</v>
      </c>
      <c r="J512" s="134" t="s">
        <v>3626</v>
      </c>
      <c r="K512" s="186" t="s">
        <v>3627</v>
      </c>
      <c r="L512" s="189"/>
      <c r="M512" s="189"/>
    </row>
    <row r="513" spans="1:13" ht="38.25">
      <c r="A513" s="30">
        <v>38</v>
      </c>
      <c r="B513" s="101" t="s">
        <v>3628</v>
      </c>
      <c r="C513" s="101" t="s">
        <v>3629</v>
      </c>
      <c r="D513" s="101" t="s">
        <v>3630</v>
      </c>
      <c r="E513" s="186" t="s">
        <v>3631</v>
      </c>
      <c r="F513" s="186"/>
      <c r="G513" s="101" t="s">
        <v>3632</v>
      </c>
      <c r="H513" s="185" t="s">
        <v>3511</v>
      </c>
      <c r="I513" s="134" t="s">
        <v>3633</v>
      </c>
      <c r="J513" s="134" t="s">
        <v>3634</v>
      </c>
      <c r="K513" s="186" t="s">
        <v>3635</v>
      </c>
      <c r="L513" s="189"/>
      <c r="M513" s="189"/>
    </row>
    <row r="514" spans="1:13" ht="38.25">
      <c r="A514" s="30">
        <v>39</v>
      </c>
      <c r="B514" s="101" t="s">
        <v>3636</v>
      </c>
      <c r="C514" s="101" t="s">
        <v>3637</v>
      </c>
      <c r="D514" s="101" t="s">
        <v>3638</v>
      </c>
      <c r="E514" s="186" t="s">
        <v>3523</v>
      </c>
      <c r="F514" s="186"/>
      <c r="G514" s="101" t="s">
        <v>3639</v>
      </c>
      <c r="H514" s="185" t="s">
        <v>3511</v>
      </c>
      <c r="I514" s="134" t="s">
        <v>3640</v>
      </c>
      <c r="J514" s="134" t="s">
        <v>3641</v>
      </c>
      <c r="K514" s="186" t="s">
        <v>3642</v>
      </c>
      <c r="L514" s="189"/>
      <c r="M514" s="189"/>
    </row>
    <row r="515" spans="1:13" ht="51">
      <c r="A515" s="30">
        <v>40</v>
      </c>
      <c r="B515" s="101" t="s">
        <v>3643</v>
      </c>
      <c r="C515" s="101" t="s">
        <v>3621</v>
      </c>
      <c r="D515" s="101" t="s">
        <v>3644</v>
      </c>
      <c r="E515" s="186" t="s">
        <v>3523</v>
      </c>
      <c r="F515" s="186"/>
      <c r="G515" s="101" t="s">
        <v>3645</v>
      </c>
      <c r="H515" s="185" t="s">
        <v>3546</v>
      </c>
      <c r="I515" s="134" t="s">
        <v>3646</v>
      </c>
      <c r="J515" s="134" t="s">
        <v>1583</v>
      </c>
      <c r="K515" s="186" t="s">
        <v>1584</v>
      </c>
      <c r="L515" s="189"/>
      <c r="M515" s="189"/>
    </row>
    <row r="516" spans="1:13" ht="38.25">
      <c r="A516" s="30">
        <v>41</v>
      </c>
      <c r="B516" s="101" t="s">
        <v>1585</v>
      </c>
      <c r="C516" s="101" t="s">
        <v>3621</v>
      </c>
      <c r="D516" s="101" t="s">
        <v>1586</v>
      </c>
      <c r="E516" s="186" t="s">
        <v>3523</v>
      </c>
      <c r="F516" s="186"/>
      <c r="G516" s="101" t="s">
        <v>1587</v>
      </c>
      <c r="H516" s="185" t="s">
        <v>3511</v>
      </c>
      <c r="I516" s="134" t="s">
        <v>1588</v>
      </c>
      <c r="J516" s="134" t="s">
        <v>1589</v>
      </c>
      <c r="K516" s="186" t="s">
        <v>1590</v>
      </c>
      <c r="L516" s="189"/>
      <c r="M516" s="189"/>
    </row>
    <row r="517" spans="1:13" ht="38.25">
      <c r="A517" s="30">
        <v>42</v>
      </c>
      <c r="B517" s="101" t="s">
        <v>1585</v>
      </c>
      <c r="C517" s="101" t="s">
        <v>3621</v>
      </c>
      <c r="D517" s="101" t="s">
        <v>1591</v>
      </c>
      <c r="E517" s="186" t="s">
        <v>3523</v>
      </c>
      <c r="F517" s="186"/>
      <c r="G517" s="101" t="s">
        <v>1592</v>
      </c>
      <c r="H517" s="185" t="s">
        <v>3511</v>
      </c>
      <c r="I517" s="134" t="s">
        <v>1593</v>
      </c>
      <c r="J517" s="134" t="s">
        <v>1594</v>
      </c>
      <c r="K517" s="186" t="s">
        <v>1595</v>
      </c>
      <c r="L517" s="189"/>
      <c r="M517" s="189"/>
    </row>
    <row r="518" spans="1:13" ht="51">
      <c r="A518" s="30">
        <v>43</v>
      </c>
      <c r="B518" s="101" t="s">
        <v>1183</v>
      </c>
      <c r="C518" s="101" t="s">
        <v>1596</v>
      </c>
      <c r="D518" s="101" t="s">
        <v>1597</v>
      </c>
      <c r="E518" s="186" t="s">
        <v>3523</v>
      </c>
      <c r="F518" s="186"/>
      <c r="G518" s="101" t="s">
        <v>1598</v>
      </c>
      <c r="H518" s="185" t="s">
        <v>3511</v>
      </c>
      <c r="I518" s="134" t="s">
        <v>1599</v>
      </c>
      <c r="J518" s="134" t="s">
        <v>1600</v>
      </c>
      <c r="K518" s="186" t="s">
        <v>1601</v>
      </c>
      <c r="L518" s="189"/>
      <c r="M518" s="189"/>
    </row>
    <row r="519" spans="1:13" ht="38.25">
      <c r="A519" s="30">
        <v>44</v>
      </c>
      <c r="B519" s="101" t="s">
        <v>1602</v>
      </c>
      <c r="C519" s="101" t="s">
        <v>3614</v>
      </c>
      <c r="D519" s="101" t="s">
        <v>1603</v>
      </c>
      <c r="E519" s="186" t="s">
        <v>3523</v>
      </c>
      <c r="F519" s="186"/>
      <c r="G519" s="101" t="s">
        <v>1604</v>
      </c>
      <c r="H519" s="185" t="s">
        <v>3511</v>
      </c>
      <c r="I519" s="134" t="s">
        <v>1605</v>
      </c>
      <c r="J519" s="134" t="s">
        <v>1606</v>
      </c>
      <c r="K519" s="186" t="s">
        <v>1607</v>
      </c>
      <c r="L519" s="189"/>
      <c r="M519" s="189"/>
    </row>
    <row r="520" spans="1:13" ht="25.5">
      <c r="A520" s="30">
        <v>45</v>
      </c>
      <c r="B520" s="101" t="s">
        <v>1608</v>
      </c>
      <c r="C520" s="101" t="s">
        <v>1609</v>
      </c>
      <c r="D520" s="101" t="s">
        <v>1610</v>
      </c>
      <c r="E520" s="186" t="s">
        <v>3523</v>
      </c>
      <c r="F520" s="186"/>
      <c r="G520" s="101" t="s">
        <v>1611</v>
      </c>
      <c r="H520" s="185" t="s">
        <v>3511</v>
      </c>
      <c r="I520" s="134" t="s">
        <v>1612</v>
      </c>
      <c r="J520" s="134" t="s">
        <v>1613</v>
      </c>
      <c r="K520" s="186" t="s">
        <v>1614</v>
      </c>
      <c r="L520" s="189"/>
      <c r="M520" s="189"/>
    </row>
    <row r="521" spans="1:13" ht="51">
      <c r="A521" s="30">
        <v>46</v>
      </c>
      <c r="B521" s="101" t="s">
        <v>2941</v>
      </c>
      <c r="C521" s="101" t="s">
        <v>1615</v>
      </c>
      <c r="D521" s="101" t="s">
        <v>1616</v>
      </c>
      <c r="E521" s="186" t="s">
        <v>1617</v>
      </c>
      <c r="F521" s="186"/>
      <c r="G521" s="101" t="s">
        <v>1618</v>
      </c>
      <c r="H521" s="185" t="s">
        <v>3511</v>
      </c>
      <c r="I521" s="134" t="s">
        <v>1619</v>
      </c>
      <c r="J521" s="134" t="s">
        <v>1620</v>
      </c>
      <c r="K521" s="186" t="s">
        <v>1621</v>
      </c>
      <c r="L521" s="189"/>
      <c r="M521" s="189"/>
    </row>
    <row r="522" spans="1:13" ht="38.25">
      <c r="A522" s="30">
        <v>47</v>
      </c>
      <c r="B522" s="96" t="s">
        <v>1622</v>
      </c>
      <c r="C522" s="96" t="s">
        <v>1623</v>
      </c>
      <c r="D522" s="190" t="s">
        <v>1624</v>
      </c>
      <c r="E522" s="190">
        <v>0</v>
      </c>
      <c r="F522" s="190">
        <v>0</v>
      </c>
      <c r="G522" s="191">
        <v>18900</v>
      </c>
      <c r="H522" s="147" t="s">
        <v>1625</v>
      </c>
      <c r="I522" s="162" t="s">
        <v>1626</v>
      </c>
      <c r="J522" s="162" t="s">
        <v>1627</v>
      </c>
      <c r="K522" s="162" t="s">
        <v>1628</v>
      </c>
      <c r="L522" s="162"/>
      <c r="M522" s="192"/>
    </row>
    <row r="523" spans="1:13" ht="38.25">
      <c r="A523" s="30">
        <v>48</v>
      </c>
      <c r="B523" s="96" t="s">
        <v>1622</v>
      </c>
      <c r="C523" s="96" t="s">
        <v>1623</v>
      </c>
      <c r="D523" s="190" t="s">
        <v>1629</v>
      </c>
      <c r="E523" s="190">
        <v>0</v>
      </c>
      <c r="F523" s="190">
        <v>0</v>
      </c>
      <c r="G523" s="191">
        <v>12540</v>
      </c>
      <c r="H523" s="147" t="s">
        <v>1625</v>
      </c>
      <c r="I523" s="162" t="s">
        <v>1630</v>
      </c>
      <c r="J523" s="162" t="s">
        <v>1631</v>
      </c>
      <c r="K523" s="162" t="s">
        <v>1632</v>
      </c>
      <c r="L523" s="162"/>
      <c r="M523" s="192"/>
    </row>
    <row r="524" spans="1:13" ht="38.25">
      <c r="A524" s="30">
        <v>49</v>
      </c>
      <c r="B524" s="96" t="s">
        <v>1622</v>
      </c>
      <c r="C524" s="96" t="s">
        <v>1623</v>
      </c>
      <c r="D524" s="190" t="s">
        <v>1633</v>
      </c>
      <c r="E524" s="190">
        <v>0</v>
      </c>
      <c r="F524" s="190">
        <v>0</v>
      </c>
      <c r="G524" s="191">
        <v>8900</v>
      </c>
      <c r="H524" s="147" t="s">
        <v>1625</v>
      </c>
      <c r="I524" s="162" t="s">
        <v>1634</v>
      </c>
      <c r="J524" s="162" t="s">
        <v>1635</v>
      </c>
      <c r="K524" s="162" t="s">
        <v>1636</v>
      </c>
      <c r="L524" s="162"/>
      <c r="M524" s="192"/>
    </row>
    <row r="525" spans="1:13" ht="38.25">
      <c r="A525" s="30">
        <v>50</v>
      </c>
      <c r="B525" s="96" t="s">
        <v>1622</v>
      </c>
      <c r="C525" s="96" t="s">
        <v>1623</v>
      </c>
      <c r="D525" s="190" t="s">
        <v>1637</v>
      </c>
      <c r="E525" s="190">
        <v>0</v>
      </c>
      <c r="F525" s="190">
        <v>0</v>
      </c>
      <c r="G525" s="191">
        <v>24870</v>
      </c>
      <c r="H525" s="147" t="s">
        <v>1625</v>
      </c>
      <c r="I525" s="162" t="s">
        <v>1638</v>
      </c>
      <c r="J525" s="162" t="s">
        <v>1639</v>
      </c>
      <c r="K525" s="162" t="s">
        <v>1640</v>
      </c>
      <c r="L525" s="162"/>
      <c r="M525" s="323"/>
    </row>
    <row r="526" spans="1:13" ht="38.25">
      <c r="A526" s="30">
        <v>51</v>
      </c>
      <c r="B526" s="96" t="s">
        <v>1622</v>
      </c>
      <c r="C526" s="96" t="s">
        <v>1623</v>
      </c>
      <c r="D526" s="190" t="s">
        <v>1641</v>
      </c>
      <c r="E526" s="190">
        <v>0</v>
      </c>
      <c r="F526" s="190">
        <v>0</v>
      </c>
      <c r="G526" s="191">
        <v>13800</v>
      </c>
      <c r="H526" s="147" t="s">
        <v>1625</v>
      </c>
      <c r="I526" s="162" t="s">
        <v>1642</v>
      </c>
      <c r="J526" s="162" t="s">
        <v>1643</v>
      </c>
      <c r="K526" s="162" t="s">
        <v>1644</v>
      </c>
      <c r="L526" s="162"/>
      <c r="M526" s="323"/>
    </row>
    <row r="527" spans="1:13" ht="38.25">
      <c r="A527" s="30">
        <v>52</v>
      </c>
      <c r="B527" s="96" t="s">
        <v>1622</v>
      </c>
      <c r="C527" s="96" t="s">
        <v>1623</v>
      </c>
      <c r="D527" s="190" t="s">
        <v>1645</v>
      </c>
      <c r="E527" s="190">
        <v>0</v>
      </c>
      <c r="F527" s="190">
        <v>0</v>
      </c>
      <c r="G527" s="191">
        <v>5000</v>
      </c>
      <c r="H527" s="147" t="s">
        <v>1625</v>
      </c>
      <c r="I527" s="162" t="s">
        <v>1646</v>
      </c>
      <c r="J527" s="162" t="s">
        <v>1647</v>
      </c>
      <c r="K527" s="162" t="s">
        <v>1648</v>
      </c>
      <c r="L527" s="162"/>
      <c r="M527" s="192"/>
    </row>
    <row r="528" spans="1:13" ht="38.25">
      <c r="A528" s="30">
        <v>53</v>
      </c>
      <c r="B528" s="96" t="s">
        <v>1649</v>
      </c>
      <c r="C528" s="96" t="s">
        <v>1623</v>
      </c>
      <c r="D528" s="190" t="s">
        <v>1650</v>
      </c>
      <c r="E528" s="190">
        <v>0</v>
      </c>
      <c r="F528" s="190">
        <v>0</v>
      </c>
      <c r="G528" s="191">
        <v>17733</v>
      </c>
      <c r="H528" s="147" t="s">
        <v>1625</v>
      </c>
      <c r="I528" s="162" t="s">
        <v>1651</v>
      </c>
      <c r="J528" s="162" t="s">
        <v>1652</v>
      </c>
      <c r="K528" s="162" t="s">
        <v>1653</v>
      </c>
      <c r="L528" s="162"/>
      <c r="M528" s="192"/>
    </row>
    <row r="529" spans="1:13" ht="38.25">
      <c r="A529" s="30">
        <v>54</v>
      </c>
      <c r="B529" s="96" t="s">
        <v>1654</v>
      </c>
      <c r="C529" s="96" t="s">
        <v>1655</v>
      </c>
      <c r="D529" s="190" t="s">
        <v>1656</v>
      </c>
      <c r="E529" s="190">
        <v>0</v>
      </c>
      <c r="F529" s="190">
        <v>0</v>
      </c>
      <c r="G529" s="191">
        <v>6878</v>
      </c>
      <c r="H529" s="147" t="s">
        <v>1625</v>
      </c>
      <c r="I529" s="162" t="s">
        <v>1657</v>
      </c>
      <c r="J529" s="162" t="s">
        <v>1658</v>
      </c>
      <c r="K529" s="162" t="s">
        <v>1659</v>
      </c>
      <c r="L529" s="162"/>
      <c r="M529" s="192"/>
    </row>
    <row r="530" spans="1:13" ht="38.25">
      <c r="A530" s="30">
        <v>55</v>
      </c>
      <c r="B530" s="96" t="s">
        <v>1654</v>
      </c>
      <c r="C530" s="96" t="s">
        <v>1655</v>
      </c>
      <c r="D530" s="190" t="s">
        <v>1660</v>
      </c>
      <c r="E530" s="190">
        <v>0</v>
      </c>
      <c r="F530" s="190">
        <v>0</v>
      </c>
      <c r="G530" s="191">
        <v>15004</v>
      </c>
      <c r="H530" s="147" t="s">
        <v>1625</v>
      </c>
      <c r="I530" s="162" t="s">
        <v>1661</v>
      </c>
      <c r="J530" s="162" t="s">
        <v>1662</v>
      </c>
      <c r="K530" s="162" t="s">
        <v>3788</v>
      </c>
      <c r="L530" s="162"/>
      <c r="M530" s="192"/>
    </row>
    <row r="531" spans="1:13" ht="38.25">
      <c r="A531" s="30">
        <v>56</v>
      </c>
      <c r="B531" s="99" t="s">
        <v>3789</v>
      </c>
      <c r="C531" s="96" t="s">
        <v>3790</v>
      </c>
      <c r="D531" s="190" t="s">
        <v>3791</v>
      </c>
      <c r="E531" s="190">
        <v>0</v>
      </c>
      <c r="F531" s="190">
        <v>0</v>
      </c>
      <c r="G531" s="191">
        <v>57000</v>
      </c>
      <c r="H531" s="147" t="s">
        <v>1625</v>
      </c>
      <c r="I531" s="162" t="s">
        <v>3792</v>
      </c>
      <c r="J531" s="162" t="s">
        <v>3793</v>
      </c>
      <c r="K531" s="162" t="s">
        <v>3794</v>
      </c>
      <c r="L531" s="162"/>
      <c r="M531" s="192"/>
    </row>
    <row r="532" spans="1:13" ht="38.25">
      <c r="A532" s="30">
        <v>57</v>
      </c>
      <c r="B532" s="96" t="s">
        <v>3795</v>
      </c>
      <c r="C532" s="96" t="s">
        <v>3796</v>
      </c>
      <c r="D532" s="190" t="s">
        <v>3797</v>
      </c>
      <c r="E532" s="190">
        <v>400</v>
      </c>
      <c r="F532" s="190"/>
      <c r="G532" s="191">
        <v>35600</v>
      </c>
      <c r="H532" s="147" t="s">
        <v>1625</v>
      </c>
      <c r="I532" s="162" t="s">
        <v>3798</v>
      </c>
      <c r="J532" s="162" t="s">
        <v>3799</v>
      </c>
      <c r="K532" s="162" t="s">
        <v>3800</v>
      </c>
      <c r="L532" s="162"/>
      <c r="M532" s="192"/>
    </row>
    <row r="533" spans="1:13" ht="38.25">
      <c r="A533" s="30">
        <v>58</v>
      </c>
      <c r="B533" s="96" t="s">
        <v>3795</v>
      </c>
      <c r="C533" s="96" t="s">
        <v>3796</v>
      </c>
      <c r="D533" s="190" t="s">
        <v>3801</v>
      </c>
      <c r="E533" s="193">
        <v>200</v>
      </c>
      <c r="F533" s="193"/>
      <c r="G533" s="194">
        <v>87800</v>
      </c>
      <c r="H533" s="147" t="s">
        <v>1625</v>
      </c>
      <c r="I533" s="162" t="s">
        <v>3802</v>
      </c>
      <c r="J533" s="162" t="s">
        <v>3803</v>
      </c>
      <c r="K533" s="162" t="s">
        <v>3804</v>
      </c>
      <c r="M533" s="195"/>
    </row>
    <row r="534" spans="1:13" ht="38.25">
      <c r="A534" s="30">
        <v>59</v>
      </c>
      <c r="B534" s="99" t="s">
        <v>3805</v>
      </c>
      <c r="C534" s="96" t="s">
        <v>3806</v>
      </c>
      <c r="D534" s="193" t="s">
        <v>3807</v>
      </c>
      <c r="E534" s="193">
        <v>0</v>
      </c>
      <c r="F534" s="193">
        <v>0</v>
      </c>
      <c r="G534" s="194">
        <v>2770</v>
      </c>
      <c r="H534" s="147" t="s">
        <v>1625</v>
      </c>
      <c r="I534" s="162" t="s">
        <v>3808</v>
      </c>
      <c r="J534" s="162" t="s">
        <v>3809</v>
      </c>
      <c r="K534" s="162" t="s">
        <v>3810</v>
      </c>
      <c r="M534" s="195"/>
    </row>
    <row r="535" spans="1:13" ht="38.25">
      <c r="A535" s="30">
        <v>60</v>
      </c>
      <c r="B535" s="99" t="s">
        <v>3811</v>
      </c>
      <c r="C535" s="96" t="s">
        <v>3812</v>
      </c>
      <c r="D535" s="193" t="s">
        <v>3813</v>
      </c>
      <c r="E535" s="193">
        <v>0</v>
      </c>
      <c r="F535" s="193">
        <v>0</v>
      </c>
      <c r="G535" s="194">
        <v>3100</v>
      </c>
      <c r="H535" s="147" t="s">
        <v>1625</v>
      </c>
      <c r="I535" s="162" t="s">
        <v>3814</v>
      </c>
      <c r="J535" s="162" t="s">
        <v>3815</v>
      </c>
      <c r="K535" s="162" t="s">
        <v>3816</v>
      </c>
      <c r="M535" s="195"/>
    </row>
    <row r="536" spans="1:13" ht="38.25">
      <c r="A536" s="30">
        <v>61</v>
      </c>
      <c r="B536" s="99" t="s">
        <v>3817</v>
      </c>
      <c r="C536" s="96" t="s">
        <v>3818</v>
      </c>
      <c r="D536" s="190" t="s">
        <v>3819</v>
      </c>
      <c r="E536" s="193">
        <v>0</v>
      </c>
      <c r="F536" s="193">
        <v>0</v>
      </c>
      <c r="G536" s="194">
        <v>5400</v>
      </c>
      <c r="H536" s="147" t="s">
        <v>3820</v>
      </c>
      <c r="I536" s="162" t="s">
        <v>3821</v>
      </c>
      <c r="J536" s="162" t="s">
        <v>3822</v>
      </c>
      <c r="K536" s="162" t="s">
        <v>3823</v>
      </c>
      <c r="M536" s="195"/>
    </row>
    <row r="537" spans="1:13" ht="38.25">
      <c r="A537" s="30">
        <v>62</v>
      </c>
      <c r="B537" s="99" t="s">
        <v>3824</v>
      </c>
      <c r="C537" s="96" t="s">
        <v>3825</v>
      </c>
      <c r="D537" s="190" t="s">
        <v>3826</v>
      </c>
      <c r="E537" s="193">
        <v>0</v>
      </c>
      <c r="F537" s="193">
        <v>0</v>
      </c>
      <c r="G537" s="194">
        <v>19000</v>
      </c>
      <c r="H537" s="147" t="s">
        <v>1625</v>
      </c>
      <c r="I537" s="162" t="s">
        <v>3827</v>
      </c>
      <c r="J537" s="162" t="s">
        <v>3828</v>
      </c>
      <c r="K537" s="162" t="s">
        <v>3829</v>
      </c>
      <c r="M537" s="195"/>
    </row>
    <row r="538" spans="1:13" ht="38.25">
      <c r="A538" s="30">
        <v>63</v>
      </c>
      <c r="B538" s="99" t="s">
        <v>3830</v>
      </c>
      <c r="C538" s="96" t="s">
        <v>3831</v>
      </c>
      <c r="D538" s="190" t="s">
        <v>3832</v>
      </c>
      <c r="E538" s="193">
        <v>0</v>
      </c>
      <c r="F538" s="193">
        <v>0</v>
      </c>
      <c r="G538" s="194">
        <v>15050</v>
      </c>
      <c r="H538" s="147" t="s">
        <v>1625</v>
      </c>
      <c r="I538" s="162" t="s">
        <v>3833</v>
      </c>
      <c r="J538" s="162" t="s">
        <v>3834</v>
      </c>
      <c r="K538" s="162" t="s">
        <v>3835</v>
      </c>
      <c r="M538" s="195"/>
    </row>
    <row r="539" spans="1:13" ht="38.25">
      <c r="A539" s="30">
        <v>64</v>
      </c>
      <c r="B539" s="99" t="s">
        <v>3830</v>
      </c>
      <c r="C539" s="96" t="s">
        <v>3831</v>
      </c>
      <c r="D539" s="190" t="s">
        <v>3836</v>
      </c>
      <c r="E539" s="193">
        <v>0</v>
      </c>
      <c r="F539" s="193">
        <v>0</v>
      </c>
      <c r="G539" s="194">
        <v>36298</v>
      </c>
      <c r="H539" s="147" t="s">
        <v>1625</v>
      </c>
      <c r="I539" s="162" t="s">
        <v>3837</v>
      </c>
      <c r="J539" s="162" t="s">
        <v>3838</v>
      </c>
      <c r="K539" s="162" t="s">
        <v>3839</v>
      </c>
      <c r="M539" s="195"/>
    </row>
    <row r="540" spans="1:13" ht="38.25">
      <c r="A540" s="30">
        <v>65</v>
      </c>
      <c r="B540" s="99" t="s">
        <v>3840</v>
      </c>
      <c r="C540" s="96" t="s">
        <v>3841</v>
      </c>
      <c r="D540" s="190" t="s">
        <v>3842</v>
      </c>
      <c r="E540" s="193">
        <v>0</v>
      </c>
      <c r="F540" s="193">
        <v>0</v>
      </c>
      <c r="G540" s="194">
        <v>25000</v>
      </c>
      <c r="H540" s="147" t="s">
        <v>1625</v>
      </c>
      <c r="I540" s="162" t="s">
        <v>3843</v>
      </c>
      <c r="J540" s="162" t="s">
        <v>3844</v>
      </c>
      <c r="K540" s="162" t="s">
        <v>3845</v>
      </c>
      <c r="M540" s="195"/>
    </row>
    <row r="541" spans="1:13" ht="38.25">
      <c r="A541" s="30">
        <v>66</v>
      </c>
      <c r="B541" s="99" t="s">
        <v>3846</v>
      </c>
      <c r="C541" s="96" t="s">
        <v>3812</v>
      </c>
      <c r="D541" s="190" t="s">
        <v>3847</v>
      </c>
      <c r="E541" s="193">
        <v>0</v>
      </c>
      <c r="F541" s="193">
        <v>0</v>
      </c>
      <c r="G541" s="194">
        <v>29525</v>
      </c>
      <c r="H541" s="147" t="s">
        <v>1625</v>
      </c>
      <c r="I541" s="162" t="s">
        <v>3848</v>
      </c>
      <c r="J541" s="162" t="s">
        <v>3849</v>
      </c>
      <c r="K541" s="162" t="s">
        <v>3850</v>
      </c>
      <c r="M541" s="195"/>
    </row>
    <row r="542" spans="1:13" ht="38.25">
      <c r="A542" s="30">
        <v>67</v>
      </c>
      <c r="B542" s="99" t="s">
        <v>3851</v>
      </c>
      <c r="C542" s="96" t="s">
        <v>3812</v>
      </c>
      <c r="D542" s="190" t="s">
        <v>3852</v>
      </c>
      <c r="E542" s="193">
        <v>0</v>
      </c>
      <c r="F542" s="193">
        <v>0</v>
      </c>
      <c r="G542" s="194">
        <v>400100</v>
      </c>
      <c r="H542" s="147" t="s">
        <v>1625</v>
      </c>
      <c r="I542" s="162" t="s">
        <v>3853</v>
      </c>
      <c r="J542" s="162" t="s">
        <v>3854</v>
      </c>
      <c r="K542" s="162" t="s">
        <v>3855</v>
      </c>
      <c r="M542" s="195"/>
    </row>
    <row r="543" spans="1:13" ht="38.25">
      <c r="A543" s="30">
        <v>68</v>
      </c>
      <c r="B543" s="99" t="s">
        <v>3856</v>
      </c>
      <c r="C543" s="96" t="s">
        <v>3812</v>
      </c>
      <c r="D543" s="190" t="s">
        <v>3857</v>
      </c>
      <c r="E543" s="193">
        <v>0</v>
      </c>
      <c r="F543" s="193">
        <v>0</v>
      </c>
      <c r="G543" s="194">
        <v>5200</v>
      </c>
      <c r="H543" s="147" t="s">
        <v>1625</v>
      </c>
      <c r="I543" s="162" t="s">
        <v>3858</v>
      </c>
      <c r="J543" s="162" t="s">
        <v>3859</v>
      </c>
      <c r="K543" s="162" t="s">
        <v>3860</v>
      </c>
      <c r="M543" s="195"/>
    </row>
    <row r="544" spans="1:13" ht="38.25">
      <c r="A544" s="30">
        <v>69</v>
      </c>
      <c r="B544" s="99" t="s">
        <v>3861</v>
      </c>
      <c r="C544" s="96" t="s">
        <v>3862</v>
      </c>
      <c r="D544" s="190" t="s">
        <v>3863</v>
      </c>
      <c r="E544" s="193">
        <v>0</v>
      </c>
      <c r="F544" s="193">
        <v>0</v>
      </c>
      <c r="G544" s="194">
        <v>20050</v>
      </c>
      <c r="H544" s="147" t="s">
        <v>1625</v>
      </c>
      <c r="I544" s="162" t="s">
        <v>3864</v>
      </c>
      <c r="J544" s="162" t="s">
        <v>3865</v>
      </c>
      <c r="K544" s="162" t="s">
        <v>3866</v>
      </c>
      <c r="M544" s="195"/>
    </row>
    <row r="545" spans="1:13" ht="38.25">
      <c r="A545" s="30">
        <v>70</v>
      </c>
      <c r="B545" s="96" t="s">
        <v>3867</v>
      </c>
      <c r="C545" s="96" t="s">
        <v>3868</v>
      </c>
      <c r="D545" s="190" t="s">
        <v>3869</v>
      </c>
      <c r="E545" s="193">
        <v>0</v>
      </c>
      <c r="F545" s="193">
        <v>0</v>
      </c>
      <c r="G545" s="194">
        <v>12108</v>
      </c>
      <c r="H545" s="147" t="s">
        <v>1625</v>
      </c>
      <c r="I545" s="162" t="s">
        <v>3870</v>
      </c>
      <c r="J545" s="162" t="s">
        <v>3871</v>
      </c>
      <c r="K545" s="162" t="s">
        <v>3872</v>
      </c>
      <c r="M545" s="195"/>
    </row>
    <row r="546" spans="1:13" ht="38.25">
      <c r="A546" s="30">
        <v>71</v>
      </c>
      <c r="B546" s="99" t="s">
        <v>3873</v>
      </c>
      <c r="C546" s="96" t="s">
        <v>1623</v>
      </c>
      <c r="D546" s="190" t="s">
        <v>3874</v>
      </c>
      <c r="E546" s="193">
        <v>0</v>
      </c>
      <c r="F546" s="193">
        <v>0</v>
      </c>
      <c r="G546" s="194">
        <v>10200</v>
      </c>
      <c r="H546" s="147" t="s">
        <v>3820</v>
      </c>
      <c r="I546" s="162" t="s">
        <v>3875</v>
      </c>
      <c r="J546" s="162" t="s">
        <v>3876</v>
      </c>
      <c r="K546" s="162" t="s">
        <v>3877</v>
      </c>
      <c r="M546" s="195"/>
    </row>
    <row r="547" spans="1:13" ht="38.25">
      <c r="A547" s="30">
        <v>72</v>
      </c>
      <c r="B547" s="99" t="s">
        <v>3878</v>
      </c>
      <c r="C547" s="96" t="s">
        <v>3862</v>
      </c>
      <c r="D547" s="190" t="s">
        <v>3879</v>
      </c>
      <c r="E547" s="193">
        <v>0</v>
      </c>
      <c r="F547" s="193">
        <v>0</v>
      </c>
      <c r="G547" s="194">
        <v>3600</v>
      </c>
      <c r="H547" s="147" t="s">
        <v>1625</v>
      </c>
      <c r="I547" s="162" t="s">
        <v>3880</v>
      </c>
      <c r="J547" s="162" t="s">
        <v>3881</v>
      </c>
      <c r="K547" s="162" t="s">
        <v>3882</v>
      </c>
      <c r="M547" s="195"/>
    </row>
    <row r="548" spans="1:13" ht="38.25">
      <c r="A548" s="30">
        <v>73</v>
      </c>
      <c r="B548" s="99" t="s">
        <v>1493</v>
      </c>
      <c r="C548" s="96" t="s">
        <v>1623</v>
      </c>
      <c r="D548" s="190" t="s">
        <v>3883</v>
      </c>
      <c r="E548" s="193">
        <v>0</v>
      </c>
      <c r="F548" s="193">
        <v>0</v>
      </c>
      <c r="G548" s="194">
        <v>5400</v>
      </c>
      <c r="H548" s="147" t="s">
        <v>1625</v>
      </c>
      <c r="I548" s="162" t="s">
        <v>3884</v>
      </c>
      <c r="J548" s="162" t="s">
        <v>3885</v>
      </c>
      <c r="K548" s="162" t="s">
        <v>3882</v>
      </c>
      <c r="M548" s="195"/>
    </row>
    <row r="549" spans="1:13" ht="38.25">
      <c r="A549" s="30">
        <v>74</v>
      </c>
      <c r="B549" s="99" t="s">
        <v>3886</v>
      </c>
      <c r="C549" s="96" t="s">
        <v>3862</v>
      </c>
      <c r="D549" s="190" t="s">
        <v>3887</v>
      </c>
      <c r="E549" s="193">
        <v>0</v>
      </c>
      <c r="F549" s="193">
        <v>0</v>
      </c>
      <c r="G549" s="194">
        <v>3710</v>
      </c>
      <c r="H549" s="147" t="s">
        <v>1625</v>
      </c>
      <c r="I549" s="162" t="s">
        <v>3888</v>
      </c>
      <c r="J549" s="162" t="s">
        <v>3889</v>
      </c>
      <c r="K549" s="162" t="s">
        <v>3890</v>
      </c>
      <c r="M549" s="195"/>
    </row>
    <row r="550" spans="1:13" ht="38.25">
      <c r="A550" s="30">
        <v>75</v>
      </c>
      <c r="B550" s="99" t="s">
        <v>3886</v>
      </c>
      <c r="C550" s="96" t="s">
        <v>3862</v>
      </c>
      <c r="D550" s="190" t="s">
        <v>3891</v>
      </c>
      <c r="E550" s="193">
        <v>200</v>
      </c>
      <c r="F550" s="193">
        <v>0</v>
      </c>
      <c r="G550" s="194">
        <v>4850</v>
      </c>
      <c r="H550" s="147" t="s">
        <v>1625</v>
      </c>
      <c r="I550" s="162" t="s">
        <v>3892</v>
      </c>
      <c r="J550" s="162" t="s">
        <v>3893</v>
      </c>
      <c r="K550" s="162" t="s">
        <v>3894</v>
      </c>
      <c r="M550" s="195"/>
    </row>
    <row r="551" spans="1:13" ht="38.25">
      <c r="A551" s="30">
        <v>76</v>
      </c>
      <c r="B551" s="99" t="s">
        <v>3895</v>
      </c>
      <c r="C551" s="96" t="s">
        <v>3862</v>
      </c>
      <c r="D551" s="190" t="s">
        <v>3896</v>
      </c>
      <c r="E551" s="193">
        <v>205</v>
      </c>
      <c r="F551" s="193">
        <v>0</v>
      </c>
      <c r="G551" s="194">
        <v>4900</v>
      </c>
      <c r="H551" s="147" t="s">
        <v>1625</v>
      </c>
      <c r="I551" s="162" t="s">
        <v>3897</v>
      </c>
      <c r="J551" s="162" t="s">
        <v>3898</v>
      </c>
      <c r="K551" s="162" t="s">
        <v>3899</v>
      </c>
      <c r="L551" s="196"/>
      <c r="M551" s="197"/>
    </row>
    <row r="552" spans="1:13" ht="38.25">
      <c r="A552" s="30">
        <v>77</v>
      </c>
      <c r="B552" s="96" t="s">
        <v>3900</v>
      </c>
      <c r="C552" s="96" t="s">
        <v>1623</v>
      </c>
      <c r="D552" s="190" t="s">
        <v>3901</v>
      </c>
      <c r="E552" s="132">
        <v>0</v>
      </c>
      <c r="F552" s="132">
        <v>0</v>
      </c>
      <c r="G552" s="198">
        <v>7895</v>
      </c>
      <c r="H552" s="147" t="s">
        <v>1625</v>
      </c>
      <c r="I552" s="162" t="s">
        <v>3902</v>
      </c>
      <c r="J552" s="162" t="s">
        <v>3903</v>
      </c>
      <c r="K552" s="162" t="s">
        <v>3904</v>
      </c>
      <c r="L552" s="132"/>
      <c r="M552" s="199"/>
    </row>
    <row r="553" spans="1:13" ht="38.25">
      <c r="A553" s="30">
        <v>78</v>
      </c>
      <c r="B553" s="99" t="s">
        <v>2593</v>
      </c>
      <c r="C553" s="96" t="s">
        <v>1623</v>
      </c>
      <c r="D553" s="190" t="s">
        <v>3905</v>
      </c>
      <c r="E553" s="132">
        <v>0</v>
      </c>
      <c r="F553" s="132">
        <v>0</v>
      </c>
      <c r="G553" s="194">
        <v>20000</v>
      </c>
      <c r="H553" s="147" t="s">
        <v>1625</v>
      </c>
      <c r="I553" s="162" t="s">
        <v>3906</v>
      </c>
      <c r="J553" s="162" t="s">
        <v>3907</v>
      </c>
      <c r="K553" s="162" t="s">
        <v>3908</v>
      </c>
      <c r="M553" s="195"/>
    </row>
    <row r="554" spans="1:13" ht="38.25">
      <c r="A554" s="30">
        <v>79</v>
      </c>
      <c r="B554" s="99" t="s">
        <v>2593</v>
      </c>
      <c r="C554" s="96" t="s">
        <v>1623</v>
      </c>
      <c r="D554" s="190" t="s">
        <v>3909</v>
      </c>
      <c r="E554" s="132">
        <v>3.281</v>
      </c>
      <c r="F554" s="132">
        <v>0</v>
      </c>
      <c r="G554" s="194">
        <v>6769</v>
      </c>
      <c r="H554" s="147" t="s">
        <v>1625</v>
      </c>
      <c r="I554" s="162" t="s">
        <v>3910</v>
      </c>
      <c r="J554" s="162" t="s">
        <v>3911</v>
      </c>
      <c r="K554" s="162" t="s">
        <v>3912</v>
      </c>
      <c r="M554" s="195"/>
    </row>
    <row r="555" spans="1:13" ht="38.25">
      <c r="A555" s="30">
        <v>80</v>
      </c>
      <c r="B555" s="99" t="s">
        <v>3913</v>
      </c>
      <c r="C555" s="96" t="s">
        <v>3914</v>
      </c>
      <c r="D555" s="190" t="s">
        <v>3915</v>
      </c>
      <c r="E555" s="193">
        <v>0</v>
      </c>
      <c r="F555" s="193">
        <v>0</v>
      </c>
      <c r="G555" s="194">
        <v>1880</v>
      </c>
      <c r="H555" s="147" t="s">
        <v>1625</v>
      </c>
      <c r="I555" s="162" t="s">
        <v>3916</v>
      </c>
      <c r="J555" s="162" t="s">
        <v>3917</v>
      </c>
      <c r="K555" s="162" t="s">
        <v>3918</v>
      </c>
      <c r="M555" s="195"/>
    </row>
    <row r="556" spans="1:13" ht="38.25">
      <c r="A556" s="30">
        <v>81</v>
      </c>
      <c r="B556" s="99" t="s">
        <v>3919</v>
      </c>
      <c r="C556" s="96" t="s">
        <v>3914</v>
      </c>
      <c r="D556" s="190" t="s">
        <v>3920</v>
      </c>
      <c r="E556" s="190">
        <v>0</v>
      </c>
      <c r="F556" s="190">
        <v>0</v>
      </c>
      <c r="G556" s="194">
        <v>550</v>
      </c>
      <c r="H556" s="147" t="s">
        <v>1625</v>
      </c>
      <c r="I556" s="162" t="s">
        <v>3921</v>
      </c>
      <c r="J556" s="162" t="s">
        <v>3922</v>
      </c>
      <c r="K556" s="162" t="s">
        <v>3923</v>
      </c>
      <c r="M556" s="195"/>
    </row>
    <row r="557" spans="1:13" ht="38.25">
      <c r="A557" s="30">
        <v>82</v>
      </c>
      <c r="B557" s="99" t="s">
        <v>3924</v>
      </c>
      <c r="C557" s="96" t="s">
        <v>3914</v>
      </c>
      <c r="D557" s="190" t="s">
        <v>3925</v>
      </c>
      <c r="E557" s="193">
        <v>0</v>
      </c>
      <c r="F557" s="193">
        <v>0</v>
      </c>
      <c r="G557" s="194">
        <v>7900</v>
      </c>
      <c r="H557" s="147" t="s">
        <v>1625</v>
      </c>
      <c r="I557" s="162" t="s">
        <v>3926</v>
      </c>
      <c r="J557" s="162" t="s">
        <v>3927</v>
      </c>
      <c r="K557" s="162" t="s">
        <v>3928</v>
      </c>
      <c r="M557" s="195"/>
    </row>
    <row r="558" spans="1:13" ht="38.25">
      <c r="A558" s="30">
        <v>83</v>
      </c>
      <c r="B558" s="99" t="s">
        <v>3929</v>
      </c>
      <c r="C558" s="96" t="s">
        <v>3930</v>
      </c>
      <c r="D558" s="190" t="s">
        <v>3857</v>
      </c>
      <c r="E558" s="193">
        <v>0</v>
      </c>
      <c r="F558" s="193">
        <v>0</v>
      </c>
      <c r="G558" s="194">
        <v>5200</v>
      </c>
      <c r="H558" s="147" t="s">
        <v>1625</v>
      </c>
      <c r="I558" s="162" t="s">
        <v>3931</v>
      </c>
      <c r="J558" s="162" t="s">
        <v>3932</v>
      </c>
      <c r="K558" s="162" t="s">
        <v>1863</v>
      </c>
      <c r="M558" s="195"/>
    </row>
    <row r="559" spans="1:13" ht="38.25">
      <c r="A559" s="30">
        <v>84</v>
      </c>
      <c r="B559" s="99" t="s">
        <v>1864</v>
      </c>
      <c r="C559" s="96" t="s">
        <v>3930</v>
      </c>
      <c r="D559" s="190" t="s">
        <v>1865</v>
      </c>
      <c r="E559" s="193">
        <v>1200</v>
      </c>
      <c r="F559" s="193">
        <v>0</v>
      </c>
      <c r="G559" s="194">
        <v>69667</v>
      </c>
      <c r="H559" s="147" t="s">
        <v>1625</v>
      </c>
      <c r="I559" s="162" t="s">
        <v>1866</v>
      </c>
      <c r="J559" s="162" t="s">
        <v>1867</v>
      </c>
      <c r="K559" s="162" t="s">
        <v>1868</v>
      </c>
      <c r="M559" s="195"/>
    </row>
    <row r="560" spans="1:13" ht="38.25">
      <c r="A560" s="30">
        <v>85</v>
      </c>
      <c r="B560" s="99" t="s">
        <v>1869</v>
      </c>
      <c r="C560" s="96" t="s">
        <v>1870</v>
      </c>
      <c r="D560" s="190" t="s">
        <v>1871</v>
      </c>
      <c r="E560" s="193">
        <v>412</v>
      </c>
      <c r="F560" s="193">
        <v>0</v>
      </c>
      <c r="G560" s="194">
        <v>6638</v>
      </c>
      <c r="H560" s="147" t="s">
        <v>1625</v>
      </c>
      <c r="I560" s="162" t="s">
        <v>1872</v>
      </c>
      <c r="J560" s="162" t="s">
        <v>1873</v>
      </c>
      <c r="K560" s="162" t="s">
        <v>1874</v>
      </c>
      <c r="M560" s="195"/>
    </row>
    <row r="561" spans="1:13" ht="76.5">
      <c r="A561" s="30">
        <v>86</v>
      </c>
      <c r="B561" s="96" t="s">
        <v>1875</v>
      </c>
      <c r="C561" s="96" t="s">
        <v>1876</v>
      </c>
      <c r="D561" s="190" t="s">
        <v>6228</v>
      </c>
      <c r="E561" s="193">
        <v>4760</v>
      </c>
      <c r="F561" s="193">
        <v>0</v>
      </c>
      <c r="G561" s="194">
        <v>9440</v>
      </c>
      <c r="H561" s="147" t="s">
        <v>1625</v>
      </c>
      <c r="I561" s="162" t="s">
        <v>6229</v>
      </c>
      <c r="J561" s="162" t="s">
        <v>6230</v>
      </c>
      <c r="K561" s="162" t="s">
        <v>6231</v>
      </c>
      <c r="M561" s="195"/>
    </row>
    <row r="562" spans="1:13" ht="38.25">
      <c r="A562" s="30">
        <v>87</v>
      </c>
      <c r="B562" s="96" t="s">
        <v>3933</v>
      </c>
      <c r="C562" s="96" t="s">
        <v>3934</v>
      </c>
      <c r="D562" s="190" t="s">
        <v>3935</v>
      </c>
      <c r="E562" s="193">
        <v>0</v>
      </c>
      <c r="F562" s="193">
        <v>0</v>
      </c>
      <c r="G562" s="194">
        <v>62158</v>
      </c>
      <c r="H562" s="370" t="s">
        <v>1625</v>
      </c>
      <c r="I562" s="162" t="s">
        <v>3936</v>
      </c>
      <c r="J562" s="162" t="s">
        <v>3937</v>
      </c>
      <c r="K562" s="162" t="s">
        <v>3938</v>
      </c>
      <c r="M562" s="195"/>
    </row>
    <row r="563" spans="1:13" ht="38.25">
      <c r="A563" s="30">
        <v>88</v>
      </c>
      <c r="B563" s="99" t="s">
        <v>3939</v>
      </c>
      <c r="C563" s="96" t="s">
        <v>3862</v>
      </c>
      <c r="D563" s="193" t="s">
        <v>3940</v>
      </c>
      <c r="E563" s="193">
        <v>0</v>
      </c>
      <c r="F563" s="193">
        <v>0</v>
      </c>
      <c r="G563" s="194">
        <v>1600</v>
      </c>
      <c r="H563" s="370" t="s">
        <v>1625</v>
      </c>
      <c r="I563" s="162" t="s">
        <v>3941</v>
      </c>
      <c r="J563" s="162" t="s">
        <v>3942</v>
      </c>
      <c r="K563" s="162" t="s">
        <v>3943</v>
      </c>
      <c r="M563" s="195"/>
    </row>
    <row r="564" spans="1:13" ht="39" thickBot="1">
      <c r="A564" s="30">
        <v>89</v>
      </c>
      <c r="B564" s="102" t="s">
        <v>3933</v>
      </c>
      <c r="C564" s="102" t="s">
        <v>3934</v>
      </c>
      <c r="D564" s="200" t="s">
        <v>3944</v>
      </c>
      <c r="E564" s="201">
        <v>0</v>
      </c>
      <c r="F564" s="201">
        <v>0</v>
      </c>
      <c r="G564" s="202">
        <v>119745</v>
      </c>
      <c r="H564" s="371" t="s">
        <v>1625</v>
      </c>
      <c r="I564" s="162" t="s">
        <v>3945</v>
      </c>
      <c r="J564" s="203" t="s">
        <v>3946</v>
      </c>
      <c r="K564" s="203" t="s">
        <v>3947</v>
      </c>
      <c r="L564" s="204"/>
      <c r="M564" s="205"/>
    </row>
    <row r="565" spans="1:13" s="301" customFormat="1" ht="24">
      <c r="A565" s="295">
        <v>90</v>
      </c>
      <c r="B565" s="296" t="s">
        <v>187</v>
      </c>
      <c r="C565" s="302" t="s">
        <v>188</v>
      </c>
      <c r="D565" s="297" t="s">
        <v>189</v>
      </c>
      <c r="E565" s="297" t="s">
        <v>3523</v>
      </c>
      <c r="F565" s="297"/>
      <c r="G565" s="297" t="s">
        <v>190</v>
      </c>
      <c r="H565" s="298" t="s">
        <v>3546</v>
      </c>
      <c r="I565" s="298" t="s">
        <v>191</v>
      </c>
      <c r="J565" s="298" t="s">
        <v>192</v>
      </c>
      <c r="K565" s="298" t="s">
        <v>193</v>
      </c>
      <c r="L565" s="299"/>
      <c r="M565" s="300"/>
    </row>
    <row r="566" spans="1:13" s="301" customFormat="1" ht="36">
      <c r="A566" s="295">
        <v>91</v>
      </c>
      <c r="B566" s="296" t="s">
        <v>194</v>
      </c>
      <c r="C566" s="302" t="s">
        <v>195</v>
      </c>
      <c r="D566" s="297" t="s">
        <v>196</v>
      </c>
      <c r="E566" s="297" t="s">
        <v>3523</v>
      </c>
      <c r="F566" s="297"/>
      <c r="G566" s="297" t="s">
        <v>197</v>
      </c>
      <c r="H566" s="298" t="s">
        <v>3511</v>
      </c>
      <c r="I566" s="298" t="s">
        <v>198</v>
      </c>
      <c r="J566" s="298" t="s">
        <v>199</v>
      </c>
      <c r="K566" s="298" t="s">
        <v>200</v>
      </c>
      <c r="L566" s="299"/>
      <c r="M566" s="300"/>
    </row>
    <row r="567" spans="1:13" s="301" customFormat="1" ht="60">
      <c r="A567" s="299">
        <v>92</v>
      </c>
      <c r="B567" s="296" t="s">
        <v>201</v>
      </c>
      <c r="C567" s="302" t="s">
        <v>202</v>
      </c>
      <c r="D567" s="297" t="s">
        <v>203</v>
      </c>
      <c r="E567" s="297" t="s">
        <v>3523</v>
      </c>
      <c r="F567" s="297"/>
      <c r="G567" s="297" t="s">
        <v>204</v>
      </c>
      <c r="H567" s="298" t="s">
        <v>3511</v>
      </c>
      <c r="I567" s="298" t="s">
        <v>205</v>
      </c>
      <c r="J567" s="298" t="s">
        <v>206</v>
      </c>
      <c r="K567" s="298" t="s">
        <v>207</v>
      </c>
      <c r="L567" s="299"/>
      <c r="M567" s="300"/>
    </row>
    <row r="568" spans="1:13" s="301" customFormat="1" ht="36">
      <c r="A568" s="295">
        <v>93</v>
      </c>
      <c r="B568" s="296" t="s">
        <v>208</v>
      </c>
      <c r="C568" s="302" t="s">
        <v>209</v>
      </c>
      <c r="D568" s="297" t="s">
        <v>210</v>
      </c>
      <c r="E568" s="297" t="s">
        <v>211</v>
      </c>
      <c r="F568" s="297"/>
      <c r="G568" s="297" t="s">
        <v>212</v>
      </c>
      <c r="H568" s="372" t="s">
        <v>3511</v>
      </c>
      <c r="I568" s="298" t="s">
        <v>213</v>
      </c>
      <c r="J568" s="298" t="s">
        <v>214</v>
      </c>
      <c r="K568" s="298" t="s">
        <v>215</v>
      </c>
      <c r="L568" s="299"/>
      <c r="M568" s="300"/>
    </row>
    <row r="569" spans="1:13" s="301" customFormat="1" ht="51.75" customHeight="1">
      <c r="A569" s="295">
        <v>94</v>
      </c>
      <c r="B569" s="302" t="s">
        <v>216</v>
      </c>
      <c r="C569" s="302" t="s">
        <v>217</v>
      </c>
      <c r="D569" s="297" t="s">
        <v>210</v>
      </c>
      <c r="E569" s="297" t="s">
        <v>211</v>
      </c>
      <c r="F569" s="297"/>
      <c r="G569" s="297" t="s">
        <v>212</v>
      </c>
      <c r="H569" s="372" t="s">
        <v>3546</v>
      </c>
      <c r="I569" s="298" t="s">
        <v>218</v>
      </c>
      <c r="J569" s="298" t="s">
        <v>219</v>
      </c>
      <c r="K569" s="298" t="s">
        <v>215</v>
      </c>
      <c r="L569" s="299"/>
      <c r="M569" s="300"/>
    </row>
    <row r="570" spans="1:13" s="301" customFormat="1" ht="53.25" customHeight="1">
      <c r="A570" s="299">
        <v>95</v>
      </c>
      <c r="B570" s="296" t="s">
        <v>220</v>
      </c>
      <c r="C570" s="302" t="s">
        <v>217</v>
      </c>
      <c r="D570" s="297" t="s">
        <v>221</v>
      </c>
      <c r="E570" s="297" t="s">
        <v>3523</v>
      </c>
      <c r="F570" s="297"/>
      <c r="G570" s="297" t="s">
        <v>222</v>
      </c>
      <c r="H570" s="372" t="s">
        <v>3511</v>
      </c>
      <c r="I570" s="298" t="s">
        <v>223</v>
      </c>
      <c r="J570" s="298" t="s">
        <v>224</v>
      </c>
      <c r="K570" s="298" t="s">
        <v>225</v>
      </c>
      <c r="L570" s="299"/>
      <c r="M570" s="300"/>
    </row>
    <row r="571" spans="1:13" s="301" customFormat="1" ht="57" customHeight="1">
      <c r="A571" s="362">
        <v>96</v>
      </c>
      <c r="B571" s="296" t="s">
        <v>226</v>
      </c>
      <c r="C571" s="302" t="s">
        <v>227</v>
      </c>
      <c r="D571" s="297" t="s">
        <v>228</v>
      </c>
      <c r="E571" s="303" t="s">
        <v>229</v>
      </c>
      <c r="F571" s="297"/>
      <c r="G571" s="297" t="s">
        <v>230</v>
      </c>
      <c r="H571" s="372" t="s">
        <v>3511</v>
      </c>
      <c r="I571" s="298" t="s">
        <v>231</v>
      </c>
      <c r="J571" s="298" t="s">
        <v>232</v>
      </c>
      <c r="K571" s="298" t="s">
        <v>233</v>
      </c>
      <c r="L571" s="299"/>
      <c r="M571" s="300"/>
    </row>
    <row r="572" spans="1:13" s="301" customFormat="1" ht="61.5" customHeight="1">
      <c r="A572" s="363"/>
      <c r="B572" s="296" t="s">
        <v>234</v>
      </c>
      <c r="C572" s="302" t="s">
        <v>227</v>
      </c>
      <c r="D572" s="297" t="s">
        <v>228</v>
      </c>
      <c r="E572" s="297" t="s">
        <v>229</v>
      </c>
      <c r="F572" s="297"/>
      <c r="G572" s="297" t="s">
        <v>230</v>
      </c>
      <c r="H572" s="372" t="s">
        <v>3511</v>
      </c>
      <c r="I572" s="298" t="s">
        <v>235</v>
      </c>
      <c r="J572" s="298" t="s">
        <v>232</v>
      </c>
      <c r="K572" s="298" t="s">
        <v>233</v>
      </c>
      <c r="L572" s="299"/>
      <c r="M572" s="300"/>
    </row>
    <row r="573" spans="1:13" s="301" customFormat="1" ht="57.75" customHeight="1">
      <c r="A573" s="363"/>
      <c r="B573" s="296" t="s">
        <v>236</v>
      </c>
      <c r="C573" s="302" t="s">
        <v>227</v>
      </c>
      <c r="D573" s="297" t="s">
        <v>228</v>
      </c>
      <c r="E573" s="297" t="s">
        <v>237</v>
      </c>
      <c r="F573" s="297"/>
      <c r="G573" s="297" t="s">
        <v>238</v>
      </c>
      <c r="H573" s="372" t="s">
        <v>3511</v>
      </c>
      <c r="I573" s="298" t="s">
        <v>239</v>
      </c>
      <c r="J573" s="298" t="s">
        <v>232</v>
      </c>
      <c r="K573" s="298" t="s">
        <v>233</v>
      </c>
      <c r="L573" s="299"/>
      <c r="M573" s="300"/>
    </row>
    <row r="574" spans="1:13" s="301" customFormat="1" ht="48">
      <c r="A574" s="363"/>
      <c r="B574" s="296" t="s">
        <v>3558</v>
      </c>
      <c r="C574" s="302" t="s">
        <v>217</v>
      </c>
      <c r="D574" s="297" t="s">
        <v>228</v>
      </c>
      <c r="E574" s="297" t="s">
        <v>3523</v>
      </c>
      <c r="F574" s="297"/>
      <c r="G574" s="297" t="s">
        <v>240</v>
      </c>
      <c r="H574" s="372" t="s">
        <v>3511</v>
      </c>
      <c r="I574" s="298" t="s">
        <v>241</v>
      </c>
      <c r="J574" s="298" t="s">
        <v>232</v>
      </c>
      <c r="K574" s="298" t="s">
        <v>233</v>
      </c>
      <c r="L574" s="299"/>
      <c r="M574" s="300"/>
    </row>
    <row r="575" spans="1:13" s="301" customFormat="1" ht="51" customHeight="1">
      <c r="A575" s="364"/>
      <c r="B575" s="296" t="s">
        <v>2031</v>
      </c>
      <c r="C575" s="302" t="s">
        <v>217</v>
      </c>
      <c r="D575" s="297" t="s">
        <v>238</v>
      </c>
      <c r="E575" s="297" t="s">
        <v>3523</v>
      </c>
      <c r="F575" s="297"/>
      <c r="G575" s="297" t="s">
        <v>238</v>
      </c>
      <c r="H575" s="372" t="s">
        <v>3511</v>
      </c>
      <c r="I575" s="298" t="s">
        <v>242</v>
      </c>
      <c r="J575" s="298" t="s">
        <v>232</v>
      </c>
      <c r="K575" s="298" t="s">
        <v>233</v>
      </c>
      <c r="L575" s="299"/>
      <c r="M575" s="300"/>
    </row>
    <row r="576" spans="1:13" s="301" customFormat="1" ht="63" customHeight="1">
      <c r="A576" s="299">
        <v>97</v>
      </c>
      <c r="B576" s="296" t="s">
        <v>243</v>
      </c>
      <c r="C576" s="302" t="s">
        <v>244</v>
      </c>
      <c r="D576" s="297" t="s">
        <v>245</v>
      </c>
      <c r="E576" s="297" t="s">
        <v>246</v>
      </c>
      <c r="F576" s="297"/>
      <c r="G576" s="297" t="s">
        <v>247</v>
      </c>
      <c r="H576" s="372" t="s">
        <v>3511</v>
      </c>
      <c r="I576" s="298" t="s">
        <v>248</v>
      </c>
      <c r="J576" s="298" t="s">
        <v>249</v>
      </c>
      <c r="K576" s="298" t="s">
        <v>250</v>
      </c>
      <c r="L576" s="299"/>
      <c r="M576" s="300"/>
    </row>
    <row r="577" spans="1:13" s="301" customFormat="1" ht="96" customHeight="1">
      <c r="A577" s="295">
        <v>98</v>
      </c>
      <c r="B577" s="296" t="s">
        <v>1480</v>
      </c>
      <c r="C577" s="302" t="s">
        <v>244</v>
      </c>
      <c r="D577" s="297" t="s">
        <v>251</v>
      </c>
      <c r="E577" s="297" t="s">
        <v>252</v>
      </c>
      <c r="F577" s="297"/>
      <c r="G577" s="297" t="s">
        <v>253</v>
      </c>
      <c r="H577" s="372" t="s">
        <v>3511</v>
      </c>
      <c r="I577" s="298" t="s">
        <v>254</v>
      </c>
      <c r="J577" s="298" t="s">
        <v>255</v>
      </c>
      <c r="K577" s="298" t="s">
        <v>256</v>
      </c>
      <c r="L577" s="299"/>
      <c r="M577" s="300"/>
    </row>
    <row r="578" spans="1:13" s="265" customFormat="1" ht="46.5" customHeight="1">
      <c r="A578" s="295">
        <v>99</v>
      </c>
      <c r="B578" s="296" t="s">
        <v>257</v>
      </c>
      <c r="C578" s="302" t="s">
        <v>258</v>
      </c>
      <c r="D578" s="297" t="s">
        <v>259</v>
      </c>
      <c r="E578" s="297" t="s">
        <v>252</v>
      </c>
      <c r="F578" s="297"/>
      <c r="G578" s="297" t="s">
        <v>260</v>
      </c>
      <c r="H578" s="297" t="s">
        <v>3511</v>
      </c>
      <c r="I578" s="297" t="s">
        <v>261</v>
      </c>
      <c r="J578" s="297" t="s">
        <v>262</v>
      </c>
      <c r="K578" s="297" t="s">
        <v>263</v>
      </c>
      <c r="L578" s="297"/>
      <c r="M578" s="309"/>
    </row>
    <row r="579" spans="1:13" s="265" customFormat="1" ht="61.5" customHeight="1">
      <c r="A579" s="297">
        <v>100</v>
      </c>
      <c r="B579" s="310"/>
      <c r="C579" s="310" t="s">
        <v>264</v>
      </c>
      <c r="D579" s="134" t="s">
        <v>265</v>
      </c>
      <c r="E579" s="134" t="s">
        <v>266</v>
      </c>
      <c r="F579" s="134"/>
      <c r="G579" s="134" t="s">
        <v>267</v>
      </c>
      <c r="H579" s="134" t="s">
        <v>3511</v>
      </c>
      <c r="I579" s="134" t="s">
        <v>268</v>
      </c>
      <c r="J579" s="134" t="s">
        <v>269</v>
      </c>
      <c r="K579" s="134" t="s">
        <v>270</v>
      </c>
      <c r="L579" s="134"/>
      <c r="M579" s="134"/>
    </row>
    <row r="580" spans="1:13" s="294" customFormat="1" ht="38.25">
      <c r="A580" s="295">
        <v>101</v>
      </c>
      <c r="B580" s="271" t="s">
        <v>271</v>
      </c>
      <c r="C580" s="271" t="s">
        <v>272</v>
      </c>
      <c r="D580" s="45" t="s">
        <v>273</v>
      </c>
      <c r="E580" s="45" t="s">
        <v>3523</v>
      </c>
      <c r="F580" s="45"/>
      <c r="G580" s="45" t="s">
        <v>274</v>
      </c>
      <c r="H580" s="45" t="s">
        <v>3511</v>
      </c>
      <c r="I580" s="45" t="s">
        <v>275</v>
      </c>
      <c r="J580" s="45" t="s">
        <v>276</v>
      </c>
      <c r="K580" s="45" t="s">
        <v>277</v>
      </c>
      <c r="L580" s="272"/>
      <c r="M580" s="46"/>
    </row>
    <row r="581" spans="1:13" s="294" customFormat="1" ht="50.25" customHeight="1">
      <c r="A581" s="295">
        <v>102</v>
      </c>
      <c r="B581" s="271" t="s">
        <v>278</v>
      </c>
      <c r="C581" s="271" t="s">
        <v>272</v>
      </c>
      <c r="D581" s="45" t="s">
        <v>279</v>
      </c>
      <c r="E581" s="45" t="s">
        <v>3523</v>
      </c>
      <c r="F581" s="45"/>
      <c r="G581" s="45" t="s">
        <v>238</v>
      </c>
      <c r="H581" s="45" t="s">
        <v>3511</v>
      </c>
      <c r="I581" s="45" t="s">
        <v>280</v>
      </c>
      <c r="J581" s="45" t="s">
        <v>281</v>
      </c>
      <c r="K581" s="45" t="s">
        <v>282</v>
      </c>
      <c r="L581" s="272"/>
      <c r="M581" s="47"/>
    </row>
    <row r="582" spans="1:13" s="294" customFormat="1" ht="75.75" customHeight="1">
      <c r="A582" s="295">
        <v>103</v>
      </c>
      <c r="B582" s="271" t="s">
        <v>283</v>
      </c>
      <c r="C582" s="271" t="s">
        <v>284</v>
      </c>
      <c r="D582" s="45" t="s">
        <v>285</v>
      </c>
      <c r="E582" s="45" t="s">
        <v>252</v>
      </c>
      <c r="F582" s="45"/>
      <c r="G582" s="45" t="s">
        <v>253</v>
      </c>
      <c r="H582" s="45" t="s">
        <v>3511</v>
      </c>
      <c r="I582" s="45" t="s">
        <v>286</v>
      </c>
      <c r="J582" s="45" t="s">
        <v>287</v>
      </c>
      <c r="K582" s="45" t="s">
        <v>288</v>
      </c>
      <c r="L582" s="272"/>
      <c r="M582" s="47"/>
    </row>
    <row r="583" spans="1:13" s="294" customFormat="1" ht="78" customHeight="1">
      <c r="A583" s="299">
        <v>104</v>
      </c>
      <c r="B583" s="271" t="s">
        <v>289</v>
      </c>
      <c r="C583" s="271" t="s">
        <v>284</v>
      </c>
      <c r="D583" s="45" t="s">
        <v>290</v>
      </c>
      <c r="E583" s="45" t="s">
        <v>291</v>
      </c>
      <c r="F583" s="45"/>
      <c r="G583" s="45" t="s">
        <v>292</v>
      </c>
      <c r="H583" s="45" t="s">
        <v>3511</v>
      </c>
      <c r="I583" s="45" t="s">
        <v>293</v>
      </c>
      <c r="J583" s="45" t="s">
        <v>294</v>
      </c>
      <c r="K583" s="45" t="s">
        <v>288</v>
      </c>
      <c r="L583" s="272"/>
      <c r="M583" s="47"/>
    </row>
    <row r="584" spans="1:13" s="294" customFormat="1" ht="51">
      <c r="A584" s="295">
        <v>105</v>
      </c>
      <c r="B584" s="271" t="s">
        <v>295</v>
      </c>
      <c r="C584" s="271" t="s">
        <v>296</v>
      </c>
      <c r="D584" s="45" t="s">
        <v>297</v>
      </c>
      <c r="E584" s="45" t="s">
        <v>298</v>
      </c>
      <c r="F584" s="45"/>
      <c r="G584" s="45" t="s">
        <v>299</v>
      </c>
      <c r="H584" s="45" t="s">
        <v>3511</v>
      </c>
      <c r="I584" s="45" t="s">
        <v>300</v>
      </c>
      <c r="J584" s="45" t="s">
        <v>301</v>
      </c>
      <c r="K584" s="45" t="s">
        <v>302</v>
      </c>
      <c r="L584" s="272"/>
      <c r="M584" s="47"/>
    </row>
    <row r="585" spans="1:13" s="294" customFormat="1" ht="41.25" customHeight="1">
      <c r="A585" s="362">
        <v>106</v>
      </c>
      <c r="B585" s="271" t="s">
        <v>303</v>
      </c>
      <c r="C585" s="271" t="s">
        <v>304</v>
      </c>
      <c r="D585" s="45" t="s">
        <v>228</v>
      </c>
      <c r="E585" s="45" t="s">
        <v>305</v>
      </c>
      <c r="F585" s="45"/>
      <c r="G585" s="45" t="s">
        <v>306</v>
      </c>
      <c r="H585" s="45" t="s">
        <v>3511</v>
      </c>
      <c r="I585" s="45" t="s">
        <v>307</v>
      </c>
      <c r="J585" s="45" t="s">
        <v>308</v>
      </c>
      <c r="K585" s="45" t="s">
        <v>309</v>
      </c>
      <c r="L585" s="272"/>
      <c r="M585" s="47"/>
    </row>
    <row r="586" spans="1:13" s="294" customFormat="1" ht="62.25" customHeight="1">
      <c r="A586" s="363"/>
      <c r="B586" s="271" t="s">
        <v>310</v>
      </c>
      <c r="C586" s="271" t="s">
        <v>311</v>
      </c>
      <c r="D586" s="45" t="s">
        <v>228</v>
      </c>
      <c r="E586" s="45" t="s">
        <v>3523</v>
      </c>
      <c r="F586" s="45"/>
      <c r="G586" s="45" t="s">
        <v>240</v>
      </c>
      <c r="H586" s="45" t="s">
        <v>3511</v>
      </c>
      <c r="I586" s="45" t="s">
        <v>312</v>
      </c>
      <c r="J586" s="45" t="s">
        <v>308</v>
      </c>
      <c r="K586" s="45" t="s">
        <v>309</v>
      </c>
      <c r="L586" s="272"/>
      <c r="M586" s="47"/>
    </row>
    <row r="587" spans="1:13" s="294" customFormat="1" ht="86.25" customHeight="1">
      <c r="A587" s="363"/>
      <c r="B587" s="271" t="s">
        <v>313</v>
      </c>
      <c r="C587" s="271" t="s">
        <v>314</v>
      </c>
      <c r="D587" s="45" t="s">
        <v>228</v>
      </c>
      <c r="E587" s="45" t="s">
        <v>237</v>
      </c>
      <c r="F587" s="45"/>
      <c r="G587" s="45" t="s">
        <v>238</v>
      </c>
      <c r="H587" s="45" t="s">
        <v>3511</v>
      </c>
      <c r="I587" s="45" t="s">
        <v>315</v>
      </c>
      <c r="J587" s="45" t="s">
        <v>308</v>
      </c>
      <c r="K587" s="45" t="s">
        <v>309</v>
      </c>
      <c r="L587" s="272"/>
      <c r="M587" s="47"/>
    </row>
    <row r="588" spans="1:13" s="294" customFormat="1" ht="59.25" customHeight="1">
      <c r="A588" s="363"/>
      <c r="B588" s="271" t="s">
        <v>316</v>
      </c>
      <c r="C588" s="271" t="s">
        <v>317</v>
      </c>
      <c r="D588" s="45" t="s">
        <v>228</v>
      </c>
      <c r="E588" s="45" t="s">
        <v>3523</v>
      </c>
      <c r="F588" s="45"/>
      <c r="G588" s="45" t="s">
        <v>240</v>
      </c>
      <c r="H588" s="45" t="s">
        <v>3511</v>
      </c>
      <c r="I588" s="45" t="s">
        <v>318</v>
      </c>
      <c r="J588" s="45" t="s">
        <v>308</v>
      </c>
      <c r="K588" s="45" t="s">
        <v>309</v>
      </c>
      <c r="L588" s="272"/>
      <c r="M588" s="47"/>
    </row>
    <row r="589" spans="1:13" s="294" customFormat="1" ht="60.75" customHeight="1">
      <c r="A589" s="364"/>
      <c r="B589" s="271" t="s">
        <v>319</v>
      </c>
      <c r="C589" s="271" t="s">
        <v>320</v>
      </c>
      <c r="D589" s="45" t="s">
        <v>228</v>
      </c>
      <c r="E589" s="45" t="s">
        <v>321</v>
      </c>
      <c r="F589" s="45"/>
      <c r="G589" s="45" t="s">
        <v>322</v>
      </c>
      <c r="H589" s="45" t="s">
        <v>3511</v>
      </c>
      <c r="I589" s="45" t="s">
        <v>323</v>
      </c>
      <c r="J589" s="45" t="s">
        <v>308</v>
      </c>
      <c r="K589" s="45" t="s">
        <v>309</v>
      </c>
      <c r="L589" s="272"/>
      <c r="M589" s="47"/>
    </row>
    <row r="590" spans="1:13" s="294" customFormat="1" ht="60.75" customHeight="1">
      <c r="A590" s="273">
        <v>107</v>
      </c>
      <c r="B590" s="274" t="s">
        <v>324</v>
      </c>
      <c r="C590" s="274" t="s">
        <v>3796</v>
      </c>
      <c r="D590" s="273" t="s">
        <v>325</v>
      </c>
      <c r="E590" s="275">
        <v>0</v>
      </c>
      <c r="F590" s="275">
        <v>0</v>
      </c>
      <c r="G590" s="276">
        <v>10200</v>
      </c>
      <c r="H590" s="277" t="s">
        <v>1625</v>
      </c>
      <c r="I590" s="273" t="s">
        <v>326</v>
      </c>
      <c r="J590" s="273" t="s">
        <v>327</v>
      </c>
      <c r="K590" s="273" t="s">
        <v>328</v>
      </c>
      <c r="L590" s="272"/>
      <c r="M590" s="47"/>
    </row>
    <row r="591" spans="1:13" s="294" customFormat="1" ht="88.5" customHeight="1">
      <c r="A591" s="277">
        <v>108</v>
      </c>
      <c r="B591" s="278" t="s">
        <v>329</v>
      </c>
      <c r="C591" s="369" t="s">
        <v>330</v>
      </c>
      <c r="D591" s="367" t="s">
        <v>331</v>
      </c>
      <c r="E591" s="279">
        <v>200</v>
      </c>
      <c r="F591" s="279">
        <v>0</v>
      </c>
      <c r="G591" s="280">
        <v>5000</v>
      </c>
      <c r="H591" s="277" t="s">
        <v>1625</v>
      </c>
      <c r="I591" s="367" t="s">
        <v>332</v>
      </c>
      <c r="J591" s="367" t="s">
        <v>333</v>
      </c>
      <c r="K591" s="367" t="s">
        <v>334</v>
      </c>
      <c r="L591" s="272"/>
      <c r="M591" s="47"/>
    </row>
    <row r="592" spans="1:13" s="294" customFormat="1" ht="42" customHeight="1">
      <c r="A592" s="277">
        <v>109</v>
      </c>
      <c r="B592" s="278" t="s">
        <v>335</v>
      </c>
      <c r="C592" s="278" t="s">
        <v>330</v>
      </c>
      <c r="D592" s="277" t="s">
        <v>336</v>
      </c>
      <c r="E592" s="279">
        <v>0</v>
      </c>
      <c r="F592" s="279">
        <v>0</v>
      </c>
      <c r="G592" s="280">
        <v>2891</v>
      </c>
      <c r="H592" s="277" t="s">
        <v>1625</v>
      </c>
      <c r="I592" s="367" t="s">
        <v>337</v>
      </c>
      <c r="J592" s="277" t="s">
        <v>338</v>
      </c>
      <c r="K592" s="277" t="s">
        <v>339</v>
      </c>
      <c r="L592" s="45"/>
      <c r="M592" s="47"/>
    </row>
    <row r="593" spans="1:13" s="294" customFormat="1" ht="41.25" customHeight="1">
      <c r="A593" s="273">
        <v>110</v>
      </c>
      <c r="B593" s="278" t="s">
        <v>340</v>
      </c>
      <c r="C593" s="278" t="s">
        <v>330</v>
      </c>
      <c r="D593" s="277" t="s">
        <v>341</v>
      </c>
      <c r="E593" s="279">
        <v>0</v>
      </c>
      <c r="F593" s="279">
        <v>0</v>
      </c>
      <c r="G593" s="280">
        <v>42000</v>
      </c>
      <c r="H593" s="277" t="s">
        <v>1625</v>
      </c>
      <c r="I593" s="367" t="s">
        <v>342</v>
      </c>
      <c r="J593" s="277" t="s">
        <v>343</v>
      </c>
      <c r="K593" s="277" t="s">
        <v>344</v>
      </c>
      <c r="L593" s="272"/>
      <c r="M593" s="47"/>
    </row>
    <row r="594" spans="1:13" s="294" customFormat="1" ht="36">
      <c r="A594" s="277">
        <v>111</v>
      </c>
      <c r="B594" s="278" t="s">
        <v>345</v>
      </c>
      <c r="C594" s="278" t="s">
        <v>330</v>
      </c>
      <c r="D594" s="277" t="s">
        <v>346</v>
      </c>
      <c r="E594" s="279">
        <v>0</v>
      </c>
      <c r="F594" s="279">
        <v>0</v>
      </c>
      <c r="G594" s="280">
        <v>29416</v>
      </c>
      <c r="H594" s="277" t="s">
        <v>1625</v>
      </c>
      <c r="I594" s="367" t="s">
        <v>347</v>
      </c>
      <c r="J594" s="277" t="s">
        <v>348</v>
      </c>
      <c r="K594" s="277" t="s">
        <v>349</v>
      </c>
      <c r="L594" s="272"/>
      <c r="M594" s="47"/>
    </row>
    <row r="595" spans="1:13" s="294" customFormat="1" ht="36">
      <c r="A595" s="273">
        <v>112</v>
      </c>
      <c r="B595" s="278" t="s">
        <v>350</v>
      </c>
      <c r="C595" s="278" t="s">
        <v>3796</v>
      </c>
      <c r="D595" s="277" t="s">
        <v>351</v>
      </c>
      <c r="E595" s="279">
        <v>0</v>
      </c>
      <c r="F595" s="279">
        <v>0</v>
      </c>
      <c r="G595" s="280">
        <v>2250</v>
      </c>
      <c r="H595" s="277" t="s">
        <v>1625</v>
      </c>
      <c r="I595" s="367" t="s">
        <v>352</v>
      </c>
      <c r="J595" s="277" t="s">
        <v>353</v>
      </c>
      <c r="K595" s="277" t="s">
        <v>354</v>
      </c>
      <c r="L595" s="272"/>
      <c r="M595" s="47"/>
    </row>
    <row r="596" spans="1:13" s="294" customFormat="1" ht="36">
      <c r="A596" s="277">
        <v>113</v>
      </c>
      <c r="B596" s="278" t="s">
        <v>350</v>
      </c>
      <c r="C596" s="278" t="s">
        <v>3796</v>
      </c>
      <c r="D596" s="277" t="s">
        <v>355</v>
      </c>
      <c r="E596" s="279">
        <v>0</v>
      </c>
      <c r="F596" s="279">
        <v>0</v>
      </c>
      <c r="G596" s="280">
        <v>4149</v>
      </c>
      <c r="H596" s="277" t="s">
        <v>1625</v>
      </c>
      <c r="I596" s="367" t="s">
        <v>356</v>
      </c>
      <c r="J596" s="277" t="s">
        <v>357</v>
      </c>
      <c r="K596" s="277" t="s">
        <v>354</v>
      </c>
      <c r="L596" s="272"/>
      <c r="M596" s="47"/>
    </row>
    <row r="597" spans="1:13" s="294" customFormat="1" ht="36">
      <c r="A597" s="273">
        <v>114</v>
      </c>
      <c r="B597" s="278" t="s">
        <v>358</v>
      </c>
      <c r="C597" s="278" t="s">
        <v>3796</v>
      </c>
      <c r="D597" s="277" t="s">
        <v>359</v>
      </c>
      <c r="E597" s="279">
        <v>200</v>
      </c>
      <c r="F597" s="279">
        <v>0</v>
      </c>
      <c r="G597" s="280">
        <v>7000</v>
      </c>
      <c r="H597" s="277" t="s">
        <v>1625</v>
      </c>
      <c r="I597" s="367" t="s">
        <v>360</v>
      </c>
      <c r="J597" s="277" t="s">
        <v>361</v>
      </c>
      <c r="K597" s="367" t="s">
        <v>328</v>
      </c>
      <c r="L597" s="272"/>
      <c r="M597" s="47"/>
    </row>
    <row r="598" spans="1:13" s="294" customFormat="1" ht="36">
      <c r="A598" s="277">
        <v>115</v>
      </c>
      <c r="B598" s="278" t="s">
        <v>362</v>
      </c>
      <c r="C598" s="278" t="s">
        <v>3796</v>
      </c>
      <c r="D598" s="277" t="s">
        <v>363</v>
      </c>
      <c r="E598" s="279">
        <v>0</v>
      </c>
      <c r="F598" s="279">
        <v>0</v>
      </c>
      <c r="G598" s="280">
        <v>11000</v>
      </c>
      <c r="H598" s="277" t="s">
        <v>1625</v>
      </c>
      <c r="I598" s="367" t="s">
        <v>364</v>
      </c>
      <c r="J598" s="277" t="s">
        <v>365</v>
      </c>
      <c r="K598" s="367" t="s">
        <v>366</v>
      </c>
      <c r="L598" s="272"/>
      <c r="M598" s="47"/>
    </row>
    <row r="599" spans="1:13" s="294" customFormat="1" ht="36">
      <c r="A599" s="273">
        <v>116</v>
      </c>
      <c r="B599" s="278" t="s">
        <v>367</v>
      </c>
      <c r="C599" s="278" t="s">
        <v>3806</v>
      </c>
      <c r="D599" s="277" t="s">
        <v>368</v>
      </c>
      <c r="E599" s="279">
        <v>50</v>
      </c>
      <c r="F599" s="279">
        <v>0</v>
      </c>
      <c r="G599" s="280">
        <v>7185</v>
      </c>
      <c r="H599" s="277" t="s">
        <v>1625</v>
      </c>
      <c r="I599" s="367" t="s">
        <v>369</v>
      </c>
      <c r="J599" s="277" t="s">
        <v>370</v>
      </c>
      <c r="K599" s="367" t="s">
        <v>371</v>
      </c>
      <c r="L599" s="272"/>
      <c r="M599" s="47"/>
    </row>
    <row r="600" spans="1:13" s="294" customFormat="1" ht="36">
      <c r="A600" s="277">
        <v>117</v>
      </c>
      <c r="B600" s="278" t="s">
        <v>372</v>
      </c>
      <c r="C600" s="278" t="s">
        <v>373</v>
      </c>
      <c r="D600" s="277" t="s">
        <v>374</v>
      </c>
      <c r="E600" s="279">
        <v>0</v>
      </c>
      <c r="F600" s="279">
        <v>0</v>
      </c>
      <c r="G600" s="280">
        <v>16800</v>
      </c>
      <c r="H600" s="277" t="s">
        <v>1625</v>
      </c>
      <c r="I600" s="367" t="s">
        <v>375</v>
      </c>
      <c r="J600" s="277" t="s">
        <v>376</v>
      </c>
      <c r="K600" s="367" t="s">
        <v>377</v>
      </c>
      <c r="L600" s="272"/>
      <c r="M600" s="47"/>
    </row>
    <row r="601" spans="1:13" s="294" customFormat="1" ht="36">
      <c r="A601" s="273">
        <v>118</v>
      </c>
      <c r="B601" s="278" t="s">
        <v>378</v>
      </c>
      <c r="C601" s="278" t="s">
        <v>379</v>
      </c>
      <c r="D601" s="277" t="s">
        <v>380</v>
      </c>
      <c r="E601" s="279" t="s">
        <v>381</v>
      </c>
      <c r="F601" s="279">
        <v>0</v>
      </c>
      <c r="G601" s="280">
        <v>16000</v>
      </c>
      <c r="H601" s="277" t="s">
        <v>1625</v>
      </c>
      <c r="I601" s="367" t="s">
        <v>382</v>
      </c>
      <c r="J601" s="277" t="s">
        <v>383</v>
      </c>
      <c r="K601" s="367" t="s">
        <v>384</v>
      </c>
      <c r="L601" s="272"/>
      <c r="M601" s="47"/>
    </row>
    <row r="602" spans="1:13" s="294" customFormat="1" ht="36">
      <c r="A602" s="277">
        <v>119</v>
      </c>
      <c r="B602" s="278" t="s">
        <v>385</v>
      </c>
      <c r="C602" s="278" t="s">
        <v>386</v>
      </c>
      <c r="D602" s="277" t="s">
        <v>387</v>
      </c>
      <c r="E602" s="279">
        <v>0</v>
      </c>
      <c r="F602" s="279">
        <v>0</v>
      </c>
      <c r="G602" s="280">
        <v>20050</v>
      </c>
      <c r="H602" s="277" t="s">
        <v>1625</v>
      </c>
      <c r="I602" s="367" t="s">
        <v>388</v>
      </c>
      <c r="J602" s="277" t="s">
        <v>389</v>
      </c>
      <c r="K602" s="367" t="s">
        <v>390</v>
      </c>
      <c r="L602" s="272"/>
      <c r="M602" s="47"/>
    </row>
    <row r="603" spans="1:13" s="294" customFormat="1" ht="36">
      <c r="A603" s="273">
        <v>120</v>
      </c>
      <c r="B603" s="278" t="s">
        <v>391</v>
      </c>
      <c r="C603" s="278" t="s">
        <v>3796</v>
      </c>
      <c r="D603" s="277" t="s">
        <v>392</v>
      </c>
      <c r="E603" s="279">
        <v>0</v>
      </c>
      <c r="F603" s="279">
        <v>0</v>
      </c>
      <c r="G603" s="280">
        <v>10200</v>
      </c>
      <c r="H603" s="277" t="s">
        <v>1625</v>
      </c>
      <c r="I603" s="367" t="s">
        <v>393</v>
      </c>
      <c r="J603" s="277" t="s">
        <v>394</v>
      </c>
      <c r="K603" s="367" t="s">
        <v>328</v>
      </c>
      <c r="L603" s="272"/>
      <c r="M603" s="47"/>
    </row>
    <row r="604" spans="1:13" s="294" customFormat="1" ht="36">
      <c r="A604" s="277">
        <v>121</v>
      </c>
      <c r="B604" s="278" t="s">
        <v>395</v>
      </c>
      <c r="C604" s="278" t="s">
        <v>396</v>
      </c>
      <c r="D604" s="277" t="s">
        <v>397</v>
      </c>
      <c r="E604" s="279">
        <v>0</v>
      </c>
      <c r="F604" s="279">
        <v>0</v>
      </c>
      <c r="G604" s="280">
        <v>7273</v>
      </c>
      <c r="H604" s="277" t="s">
        <v>1625</v>
      </c>
      <c r="I604" s="367" t="s">
        <v>398</v>
      </c>
      <c r="J604" s="277" t="s">
        <v>399</v>
      </c>
      <c r="K604" s="277" t="s">
        <v>400</v>
      </c>
      <c r="L604" s="298"/>
      <c r="M604" s="304"/>
    </row>
    <row r="605" spans="1:13" s="294" customFormat="1" ht="36">
      <c r="A605" s="277">
        <v>122</v>
      </c>
      <c r="B605" s="278" t="s">
        <v>401</v>
      </c>
      <c r="C605" s="278" t="s">
        <v>396</v>
      </c>
      <c r="D605" s="277" t="s">
        <v>402</v>
      </c>
      <c r="E605" s="279">
        <v>8200</v>
      </c>
      <c r="F605" s="279"/>
      <c r="G605" s="280">
        <v>15000</v>
      </c>
      <c r="H605" s="277" t="s">
        <v>1625</v>
      </c>
      <c r="I605" s="367" t="s">
        <v>403</v>
      </c>
      <c r="J605" s="277" t="s">
        <v>404</v>
      </c>
      <c r="K605" s="277" t="s">
        <v>405</v>
      </c>
      <c r="L605" s="298"/>
      <c r="M605" s="304"/>
    </row>
    <row r="606" spans="1:13" s="294" customFormat="1" ht="36">
      <c r="A606" s="273">
        <v>123</v>
      </c>
      <c r="B606" s="278" t="s">
        <v>406</v>
      </c>
      <c r="C606" s="278" t="s">
        <v>407</v>
      </c>
      <c r="D606" s="277" t="s">
        <v>408</v>
      </c>
      <c r="E606" s="279">
        <v>0</v>
      </c>
      <c r="F606" s="279">
        <v>0</v>
      </c>
      <c r="G606" s="280">
        <v>15143</v>
      </c>
      <c r="H606" s="277" t="s">
        <v>1625</v>
      </c>
      <c r="I606" s="367" t="s">
        <v>409</v>
      </c>
      <c r="J606" s="277" t="s">
        <v>410</v>
      </c>
      <c r="K606" s="277" t="s">
        <v>411</v>
      </c>
      <c r="L606" s="298"/>
      <c r="M606" s="304"/>
    </row>
    <row r="607" spans="1:13" s="294" customFormat="1" ht="36">
      <c r="A607" s="277">
        <v>124</v>
      </c>
      <c r="B607" s="278" t="s">
        <v>412</v>
      </c>
      <c r="C607" s="278" t="s">
        <v>413</v>
      </c>
      <c r="D607" s="277" t="s">
        <v>414</v>
      </c>
      <c r="E607" s="279">
        <v>0</v>
      </c>
      <c r="F607" s="279">
        <v>0</v>
      </c>
      <c r="G607" s="280">
        <v>5187</v>
      </c>
      <c r="H607" s="277" t="s">
        <v>1625</v>
      </c>
      <c r="I607" s="367" t="s">
        <v>415</v>
      </c>
      <c r="J607" s="277" t="s">
        <v>416</v>
      </c>
      <c r="K607" s="277" t="s">
        <v>417</v>
      </c>
      <c r="L607" s="298"/>
      <c r="M607" s="365"/>
    </row>
    <row r="608" spans="1:13" s="294" customFormat="1" ht="36">
      <c r="A608" s="273">
        <v>125</v>
      </c>
      <c r="B608" s="278" t="s">
        <v>418</v>
      </c>
      <c r="C608" s="278" t="s">
        <v>419</v>
      </c>
      <c r="D608" s="277" t="s">
        <v>420</v>
      </c>
      <c r="E608" s="279">
        <v>0</v>
      </c>
      <c r="F608" s="279">
        <v>0</v>
      </c>
      <c r="G608" s="280">
        <v>2684</v>
      </c>
      <c r="H608" s="277" t="s">
        <v>1625</v>
      </c>
      <c r="I608" s="367" t="s">
        <v>421</v>
      </c>
      <c r="J608" s="277" t="s">
        <v>422</v>
      </c>
      <c r="K608" s="277" t="s">
        <v>423</v>
      </c>
      <c r="L608" s="298"/>
      <c r="M608" s="365"/>
    </row>
    <row r="609" spans="1:13" s="294" customFormat="1" ht="36">
      <c r="A609" s="277">
        <v>126</v>
      </c>
      <c r="B609" s="278" t="s">
        <v>424</v>
      </c>
      <c r="C609" s="278" t="s">
        <v>425</v>
      </c>
      <c r="D609" s="277" t="s">
        <v>426</v>
      </c>
      <c r="E609" s="279">
        <v>0</v>
      </c>
      <c r="F609" s="279">
        <v>0</v>
      </c>
      <c r="G609" s="280">
        <v>2950</v>
      </c>
      <c r="H609" s="277" t="s">
        <v>1625</v>
      </c>
      <c r="I609" s="367" t="s">
        <v>427</v>
      </c>
      <c r="J609" s="277" t="s">
        <v>428</v>
      </c>
      <c r="K609" s="277" t="s">
        <v>429</v>
      </c>
      <c r="L609" s="298"/>
      <c r="M609" s="305"/>
    </row>
    <row r="610" spans="1:13" s="294" customFormat="1" ht="36">
      <c r="A610" s="273">
        <v>127</v>
      </c>
      <c r="B610" s="278" t="s">
        <v>2411</v>
      </c>
      <c r="C610" s="278" t="s">
        <v>430</v>
      </c>
      <c r="D610" s="277" t="s">
        <v>431</v>
      </c>
      <c r="E610" s="279">
        <v>0</v>
      </c>
      <c r="F610" s="279">
        <v>0</v>
      </c>
      <c r="G610" s="280">
        <v>10600</v>
      </c>
      <c r="H610" s="277" t="s">
        <v>1625</v>
      </c>
      <c r="I610" s="367" t="s">
        <v>432</v>
      </c>
      <c r="J610" s="277" t="s">
        <v>433</v>
      </c>
      <c r="K610" s="277" t="s">
        <v>434</v>
      </c>
      <c r="L610" s="298"/>
      <c r="M610" s="305"/>
    </row>
    <row r="611" spans="1:13" s="294" customFormat="1" ht="36">
      <c r="A611" s="277">
        <v>128</v>
      </c>
      <c r="B611" s="278" t="s">
        <v>435</v>
      </c>
      <c r="C611" s="278" t="s">
        <v>425</v>
      </c>
      <c r="D611" s="277" t="s">
        <v>436</v>
      </c>
      <c r="E611" s="279">
        <v>0</v>
      </c>
      <c r="F611" s="279">
        <v>0</v>
      </c>
      <c r="G611" s="280">
        <v>2800</v>
      </c>
      <c r="H611" s="277" t="s">
        <v>1625</v>
      </c>
      <c r="I611" s="367" t="s">
        <v>437</v>
      </c>
      <c r="J611" s="277" t="s">
        <v>438</v>
      </c>
      <c r="K611" s="277" t="s">
        <v>439</v>
      </c>
      <c r="L611" s="298"/>
      <c r="M611" s="305"/>
    </row>
    <row r="612" spans="1:13" s="294" customFormat="1" ht="36">
      <c r="A612" s="273">
        <v>129</v>
      </c>
      <c r="B612" s="278" t="s">
        <v>440</v>
      </c>
      <c r="C612" s="278" t="s">
        <v>441</v>
      </c>
      <c r="D612" s="277" t="s">
        <v>442</v>
      </c>
      <c r="E612" s="279">
        <v>1000</v>
      </c>
      <c r="F612" s="279">
        <v>0</v>
      </c>
      <c r="G612" s="280">
        <v>1000</v>
      </c>
      <c r="H612" s="277" t="s">
        <v>1625</v>
      </c>
      <c r="I612" s="367" t="s">
        <v>443</v>
      </c>
      <c r="J612" s="277" t="s">
        <v>444</v>
      </c>
      <c r="K612" s="277" t="s">
        <v>445</v>
      </c>
      <c r="L612" s="298"/>
      <c r="M612" s="305"/>
    </row>
    <row r="613" spans="1:13" s="294" customFormat="1" ht="36">
      <c r="A613" s="277">
        <v>130</v>
      </c>
      <c r="B613" s="278" t="s">
        <v>2737</v>
      </c>
      <c r="C613" s="278" t="s">
        <v>446</v>
      </c>
      <c r="D613" s="277" t="s">
        <v>447</v>
      </c>
      <c r="E613" s="279">
        <v>0</v>
      </c>
      <c r="F613" s="279">
        <v>0</v>
      </c>
      <c r="G613" s="280">
        <v>26783</v>
      </c>
      <c r="H613" s="277" t="s">
        <v>1625</v>
      </c>
      <c r="I613" s="367" t="s">
        <v>448</v>
      </c>
      <c r="J613" s="277" t="s">
        <v>449</v>
      </c>
      <c r="K613" s="277" t="s">
        <v>450</v>
      </c>
      <c r="L613" s="298"/>
      <c r="M613" s="305"/>
    </row>
    <row r="614" spans="1:13" s="294" customFormat="1" ht="36">
      <c r="A614" s="273">
        <v>131</v>
      </c>
      <c r="B614" s="278" t="s">
        <v>2330</v>
      </c>
      <c r="C614" s="278" t="s">
        <v>441</v>
      </c>
      <c r="D614" s="277" t="s">
        <v>451</v>
      </c>
      <c r="E614" s="279">
        <v>0</v>
      </c>
      <c r="F614" s="279">
        <v>0</v>
      </c>
      <c r="G614" s="280">
        <v>3500</v>
      </c>
      <c r="H614" s="277" t="s">
        <v>1625</v>
      </c>
      <c r="I614" s="367" t="s">
        <v>452</v>
      </c>
      <c r="J614" s="277" t="s">
        <v>453</v>
      </c>
      <c r="K614" s="277" t="s">
        <v>445</v>
      </c>
      <c r="L614" s="298"/>
      <c r="M614" s="305"/>
    </row>
    <row r="615" spans="1:13" s="301" customFormat="1" ht="36">
      <c r="A615" s="277">
        <v>132</v>
      </c>
      <c r="B615" s="296" t="s">
        <v>3221</v>
      </c>
      <c r="C615" s="302" t="s">
        <v>454</v>
      </c>
      <c r="D615" s="297" t="s">
        <v>455</v>
      </c>
      <c r="E615" s="297"/>
      <c r="F615" s="297"/>
      <c r="G615" s="297" t="s">
        <v>455</v>
      </c>
      <c r="H615" s="277" t="s">
        <v>1625</v>
      </c>
      <c r="I615" s="277" t="s">
        <v>456</v>
      </c>
      <c r="J615" s="277" t="s">
        <v>457</v>
      </c>
      <c r="K615" s="298" t="s">
        <v>458</v>
      </c>
      <c r="L615" s="299"/>
      <c r="M615" s="300"/>
    </row>
    <row r="616" spans="1:13" s="301" customFormat="1" ht="36">
      <c r="A616" s="273">
        <v>133</v>
      </c>
      <c r="B616" s="302" t="s">
        <v>459</v>
      </c>
      <c r="C616" s="302" t="s">
        <v>460</v>
      </c>
      <c r="D616" s="297" t="s">
        <v>461</v>
      </c>
      <c r="E616" s="297"/>
      <c r="F616" s="297"/>
      <c r="G616" s="297" t="s">
        <v>461</v>
      </c>
      <c r="H616" s="277" t="s">
        <v>1625</v>
      </c>
      <c r="I616" s="277" t="s">
        <v>462</v>
      </c>
      <c r="J616" s="277" t="s">
        <v>463</v>
      </c>
      <c r="K616" s="298" t="s">
        <v>464</v>
      </c>
      <c r="L616" s="299"/>
      <c r="M616" s="300"/>
    </row>
    <row r="617" spans="1:13" s="301" customFormat="1" ht="36">
      <c r="A617" s="277">
        <v>134</v>
      </c>
      <c r="B617" s="302" t="s">
        <v>465</v>
      </c>
      <c r="C617" s="302" t="s">
        <v>466</v>
      </c>
      <c r="D617" s="297" t="s">
        <v>467</v>
      </c>
      <c r="E617" s="297"/>
      <c r="F617" s="297"/>
      <c r="G617" s="297" t="s">
        <v>467</v>
      </c>
      <c r="H617" s="277" t="s">
        <v>1625</v>
      </c>
      <c r="I617" s="277" t="s">
        <v>468</v>
      </c>
      <c r="J617" s="277" t="s">
        <v>469</v>
      </c>
      <c r="K617" s="298" t="s">
        <v>470</v>
      </c>
      <c r="L617" s="299"/>
      <c r="M617" s="300"/>
    </row>
    <row r="618" spans="1:13" s="301" customFormat="1" ht="36">
      <c r="A618" s="273">
        <v>135</v>
      </c>
      <c r="B618" s="302" t="s">
        <v>471</v>
      </c>
      <c r="C618" s="302" t="s">
        <v>460</v>
      </c>
      <c r="D618" s="297" t="s">
        <v>3498</v>
      </c>
      <c r="E618" s="297" t="s">
        <v>472</v>
      </c>
      <c r="F618" s="297"/>
      <c r="G618" s="297" t="s">
        <v>473</v>
      </c>
      <c r="H618" s="277" t="s">
        <v>1625</v>
      </c>
      <c r="I618" s="277" t="s">
        <v>474</v>
      </c>
      <c r="J618" s="277" t="s">
        <v>457</v>
      </c>
      <c r="K618" s="298" t="s">
        <v>475</v>
      </c>
      <c r="L618" s="299"/>
      <c r="M618" s="300"/>
    </row>
    <row r="619" spans="1:13" s="301" customFormat="1" ht="36">
      <c r="A619" s="277">
        <v>136</v>
      </c>
      <c r="B619" s="306" t="s">
        <v>476</v>
      </c>
      <c r="C619" s="306" t="s">
        <v>477</v>
      </c>
      <c r="D619" s="299" t="s">
        <v>478</v>
      </c>
      <c r="E619" s="299"/>
      <c r="F619" s="299"/>
      <c r="G619" s="299" t="s">
        <v>478</v>
      </c>
      <c r="H619" s="277" t="s">
        <v>1625</v>
      </c>
      <c r="I619" s="367" t="s">
        <v>479</v>
      </c>
      <c r="J619" s="367" t="s">
        <v>480</v>
      </c>
      <c r="K619" s="299" t="s">
        <v>481</v>
      </c>
      <c r="L619" s="299"/>
      <c r="M619" s="300"/>
    </row>
    <row r="620" spans="1:13" s="294" customFormat="1" ht="48.75" customHeight="1">
      <c r="A620" s="273">
        <v>137</v>
      </c>
      <c r="B620" s="281" t="s">
        <v>482</v>
      </c>
      <c r="C620" s="278" t="s">
        <v>446</v>
      </c>
      <c r="D620" s="281"/>
      <c r="E620" s="282"/>
      <c r="F620" s="282"/>
      <c r="G620" s="283">
        <v>21910000</v>
      </c>
      <c r="H620" s="284"/>
      <c r="I620" s="368"/>
      <c r="J620" s="368" t="s">
        <v>483</v>
      </c>
      <c r="K620" s="284" t="s">
        <v>484</v>
      </c>
      <c r="L620" s="52"/>
      <c r="M620" s="52"/>
    </row>
    <row r="621" spans="1:13" s="294" customFormat="1" ht="43.5" customHeight="1">
      <c r="A621" s="277">
        <v>138</v>
      </c>
      <c r="B621" s="281" t="s">
        <v>485</v>
      </c>
      <c r="C621" s="278" t="s">
        <v>486</v>
      </c>
      <c r="D621" s="281"/>
      <c r="E621" s="282"/>
      <c r="F621" s="282"/>
      <c r="G621" s="283">
        <v>28930000</v>
      </c>
      <c r="H621" s="284"/>
      <c r="I621" s="284"/>
      <c r="J621" s="368" t="s">
        <v>487</v>
      </c>
      <c r="K621" s="284" t="s">
        <v>488</v>
      </c>
      <c r="L621" s="52"/>
      <c r="M621" s="52"/>
    </row>
    <row r="622" spans="1:13" s="294" customFormat="1" ht="50.25" customHeight="1">
      <c r="A622" s="273">
        <v>139</v>
      </c>
      <c r="B622" s="281" t="s">
        <v>313</v>
      </c>
      <c r="C622" s="278" t="s">
        <v>425</v>
      </c>
      <c r="D622" s="281"/>
      <c r="E622" s="282"/>
      <c r="F622" s="282"/>
      <c r="G622" s="283">
        <v>22800850</v>
      </c>
      <c r="H622" s="284"/>
      <c r="I622" s="284"/>
      <c r="J622" s="368" t="s">
        <v>489</v>
      </c>
      <c r="K622" s="284" t="s">
        <v>490</v>
      </c>
      <c r="L622" s="52"/>
      <c r="M622" s="52"/>
    </row>
    <row r="623" spans="1:13" s="294" customFormat="1" ht="38.25" customHeight="1">
      <c r="A623" s="277">
        <v>140</v>
      </c>
      <c r="B623" s="281" t="s">
        <v>491</v>
      </c>
      <c r="C623" s="278" t="s">
        <v>419</v>
      </c>
      <c r="D623" s="281"/>
      <c r="E623" s="282"/>
      <c r="F623" s="282"/>
      <c r="G623" s="283">
        <v>2750000</v>
      </c>
      <c r="H623" s="284"/>
      <c r="I623" s="284"/>
      <c r="J623" s="368" t="s">
        <v>492</v>
      </c>
      <c r="K623" s="284" t="s">
        <v>493</v>
      </c>
      <c r="L623" s="52"/>
      <c r="M623" s="52"/>
    </row>
    <row r="624" spans="1:13" s="294" customFormat="1" ht="41.25" customHeight="1">
      <c r="A624" s="277">
        <v>141</v>
      </c>
      <c r="B624" s="281" t="s">
        <v>494</v>
      </c>
      <c r="C624" s="278" t="s">
        <v>495</v>
      </c>
      <c r="D624" s="281"/>
      <c r="E624" s="282"/>
      <c r="F624" s="282"/>
      <c r="G624" s="283">
        <v>29100000</v>
      </c>
      <c r="H624" s="284"/>
      <c r="I624" s="284"/>
      <c r="J624" s="368" t="s">
        <v>496</v>
      </c>
      <c r="K624" s="284" t="s">
        <v>497</v>
      </c>
      <c r="L624" s="52"/>
      <c r="M624" s="52"/>
    </row>
    <row r="625" spans="1:13" s="294" customFormat="1" ht="34.5" customHeight="1">
      <c r="A625" s="273">
        <v>142</v>
      </c>
      <c r="B625" s="281" t="s">
        <v>498</v>
      </c>
      <c r="C625" s="278" t="s">
        <v>1623</v>
      </c>
      <c r="D625" s="281"/>
      <c r="E625" s="282"/>
      <c r="F625" s="282"/>
      <c r="G625" s="283">
        <v>51384000</v>
      </c>
      <c r="H625" s="284"/>
      <c r="I625" s="284"/>
      <c r="J625" s="368" t="s">
        <v>499</v>
      </c>
      <c r="K625" s="284" t="s">
        <v>500</v>
      </c>
      <c r="L625" s="52"/>
      <c r="M625" s="52"/>
    </row>
    <row r="626" spans="1:13" s="294" customFormat="1" ht="32.25" customHeight="1">
      <c r="A626" s="277">
        <v>143</v>
      </c>
      <c r="B626" s="281" t="s">
        <v>501</v>
      </c>
      <c r="C626" s="278" t="s">
        <v>502</v>
      </c>
      <c r="D626" s="281"/>
      <c r="E626" s="282"/>
      <c r="F626" s="282"/>
      <c r="G626" s="283">
        <v>17437000</v>
      </c>
      <c r="H626" s="284"/>
      <c r="I626" s="284"/>
      <c r="J626" s="368" t="s">
        <v>503</v>
      </c>
      <c r="K626" s="284" t="s">
        <v>504</v>
      </c>
      <c r="L626" s="52"/>
      <c r="M626" s="52"/>
    </row>
    <row r="627" spans="1:13" s="294" customFormat="1" ht="36" customHeight="1">
      <c r="A627" s="273">
        <v>144</v>
      </c>
      <c r="B627" s="281" t="s">
        <v>505</v>
      </c>
      <c r="C627" s="278" t="s">
        <v>506</v>
      </c>
      <c r="D627" s="281"/>
      <c r="E627" s="282"/>
      <c r="F627" s="282"/>
      <c r="G627" s="283">
        <v>19000000</v>
      </c>
      <c r="H627" s="284"/>
      <c r="I627" s="284"/>
      <c r="J627" s="368" t="s">
        <v>507</v>
      </c>
      <c r="K627" s="284" t="s">
        <v>508</v>
      </c>
      <c r="L627" s="52"/>
      <c r="M627" s="52"/>
    </row>
    <row r="628" spans="1:13" s="294" customFormat="1" ht="34.5" customHeight="1">
      <c r="A628" s="277">
        <v>145</v>
      </c>
      <c r="B628" s="281" t="s">
        <v>509</v>
      </c>
      <c r="C628" s="278" t="s">
        <v>3812</v>
      </c>
      <c r="D628" s="281"/>
      <c r="E628" s="282"/>
      <c r="F628" s="282"/>
      <c r="G628" s="283">
        <v>3000000</v>
      </c>
      <c r="H628" s="284"/>
      <c r="I628" s="284"/>
      <c r="J628" s="368" t="s">
        <v>510</v>
      </c>
      <c r="K628" s="284" t="s">
        <v>511</v>
      </c>
      <c r="L628" s="52"/>
      <c r="M628" s="52"/>
    </row>
    <row r="629" spans="1:13" s="294" customFormat="1" ht="27" customHeight="1">
      <c r="A629" s="273">
        <v>146</v>
      </c>
      <c r="B629" s="281" t="s">
        <v>512</v>
      </c>
      <c r="C629" s="278" t="s">
        <v>3812</v>
      </c>
      <c r="D629" s="281"/>
      <c r="E629" s="282"/>
      <c r="F629" s="282"/>
      <c r="G629" s="283">
        <v>5200000</v>
      </c>
      <c r="H629" s="284"/>
      <c r="I629" s="284"/>
      <c r="J629" s="368" t="s">
        <v>513</v>
      </c>
      <c r="K629" s="284" t="s">
        <v>514</v>
      </c>
      <c r="L629" s="52"/>
      <c r="M629" s="52"/>
    </row>
    <row r="630" spans="1:13" s="294" customFormat="1" ht="33" customHeight="1">
      <c r="A630" s="277">
        <v>147</v>
      </c>
      <c r="B630" s="281" t="s">
        <v>515</v>
      </c>
      <c r="C630" s="278" t="s">
        <v>516</v>
      </c>
      <c r="D630" s="281"/>
      <c r="E630" s="282"/>
      <c r="F630" s="282"/>
      <c r="G630" s="283">
        <v>1205000</v>
      </c>
      <c r="H630" s="284"/>
      <c r="I630" s="284"/>
      <c r="J630" s="368" t="s">
        <v>517</v>
      </c>
      <c r="K630" s="284" t="s">
        <v>518</v>
      </c>
      <c r="L630" s="52"/>
      <c r="M630" s="52"/>
    </row>
    <row r="631" spans="1:13" s="294" customFormat="1" ht="31.5" customHeight="1">
      <c r="A631" s="273">
        <v>148</v>
      </c>
      <c r="B631" s="281" t="s">
        <v>519</v>
      </c>
      <c r="C631" s="278" t="s">
        <v>330</v>
      </c>
      <c r="D631" s="281"/>
      <c r="E631" s="282"/>
      <c r="F631" s="282"/>
      <c r="G631" s="283">
        <v>34282500</v>
      </c>
      <c r="H631" s="284"/>
      <c r="I631" s="284"/>
      <c r="J631" s="368" t="s">
        <v>520</v>
      </c>
      <c r="K631" s="284" t="s">
        <v>518</v>
      </c>
      <c r="L631" s="52"/>
      <c r="M631" s="52"/>
    </row>
    <row r="632" spans="1:13" s="294" customFormat="1" ht="42.75" customHeight="1">
      <c r="A632" s="277">
        <v>149</v>
      </c>
      <c r="B632" s="281" t="s">
        <v>521</v>
      </c>
      <c r="C632" s="278" t="s">
        <v>516</v>
      </c>
      <c r="D632" s="281"/>
      <c r="E632" s="282"/>
      <c r="F632" s="282"/>
      <c r="G632" s="283">
        <v>38882500</v>
      </c>
      <c r="H632" s="284"/>
      <c r="I632" s="284"/>
      <c r="J632" s="368" t="s">
        <v>522</v>
      </c>
      <c r="K632" s="284" t="s">
        <v>518</v>
      </c>
      <c r="L632" s="52"/>
      <c r="M632" s="52"/>
    </row>
    <row r="633" spans="1:13" s="294" customFormat="1" ht="48" customHeight="1">
      <c r="A633" s="277">
        <v>150</v>
      </c>
      <c r="B633" s="281" t="s">
        <v>523</v>
      </c>
      <c r="C633" s="278" t="s">
        <v>3796</v>
      </c>
      <c r="D633" s="281"/>
      <c r="E633" s="282"/>
      <c r="F633" s="282"/>
      <c r="G633" s="283">
        <v>7200000</v>
      </c>
      <c r="H633" s="284"/>
      <c r="I633" s="284"/>
      <c r="J633" s="368" t="s">
        <v>524</v>
      </c>
      <c r="K633" s="284" t="s">
        <v>525</v>
      </c>
      <c r="L633" s="52"/>
      <c r="M633" s="52"/>
    </row>
    <row r="634" spans="1:13" s="294" customFormat="1" ht="36">
      <c r="A634" s="273">
        <v>151</v>
      </c>
      <c r="B634" s="281" t="s">
        <v>526</v>
      </c>
      <c r="C634" s="278" t="s">
        <v>3796</v>
      </c>
      <c r="D634" s="281"/>
      <c r="E634" s="282"/>
      <c r="F634" s="282"/>
      <c r="G634" s="283">
        <v>7000000</v>
      </c>
      <c r="H634" s="284"/>
      <c r="I634" s="284"/>
      <c r="J634" s="368" t="s">
        <v>527</v>
      </c>
      <c r="K634" s="284" t="s">
        <v>525</v>
      </c>
      <c r="L634" s="52"/>
      <c r="M634" s="52"/>
    </row>
    <row r="635" spans="1:13" s="294" customFormat="1" ht="36">
      <c r="A635" s="277">
        <v>152</v>
      </c>
      <c r="B635" s="281" t="s">
        <v>528</v>
      </c>
      <c r="C635" s="278" t="s">
        <v>529</v>
      </c>
      <c r="D635" s="281"/>
      <c r="E635" s="282"/>
      <c r="F635" s="282"/>
      <c r="G635" s="283">
        <v>3632800</v>
      </c>
      <c r="H635" s="284"/>
      <c r="I635" s="284"/>
      <c r="J635" s="368" t="s">
        <v>530</v>
      </c>
      <c r="K635" s="284" t="s">
        <v>531</v>
      </c>
      <c r="L635" s="52"/>
      <c r="M635" s="52"/>
    </row>
    <row r="636" spans="1:13" s="294" customFormat="1" ht="36">
      <c r="A636" s="273">
        <v>153</v>
      </c>
      <c r="B636" s="281" t="s">
        <v>532</v>
      </c>
      <c r="C636" s="278" t="s">
        <v>533</v>
      </c>
      <c r="D636" s="281"/>
      <c r="E636" s="282"/>
      <c r="F636" s="282"/>
      <c r="G636" s="283">
        <v>3652000</v>
      </c>
      <c r="H636" s="284"/>
      <c r="I636" s="284"/>
      <c r="J636" s="368" t="s">
        <v>534</v>
      </c>
      <c r="K636" s="284" t="s">
        <v>535</v>
      </c>
      <c r="L636" s="52"/>
      <c r="M636" s="52"/>
    </row>
    <row r="637" spans="1:13" s="294" customFormat="1" ht="36">
      <c r="A637" s="277">
        <v>154</v>
      </c>
      <c r="B637" s="281" t="s">
        <v>536</v>
      </c>
      <c r="C637" s="278" t="s">
        <v>3825</v>
      </c>
      <c r="D637" s="281"/>
      <c r="E637" s="282"/>
      <c r="F637" s="282"/>
      <c r="G637" s="283">
        <v>70068600</v>
      </c>
      <c r="H637" s="284"/>
      <c r="I637" s="284"/>
      <c r="J637" s="368" t="s">
        <v>537</v>
      </c>
      <c r="K637" s="284" t="s">
        <v>538</v>
      </c>
      <c r="L637" s="52"/>
      <c r="M637" s="52"/>
    </row>
    <row r="638" spans="1:13" s="294" customFormat="1" ht="36">
      <c r="A638" s="273">
        <v>155</v>
      </c>
      <c r="B638" s="281" t="s">
        <v>5594</v>
      </c>
      <c r="C638" s="278" t="s">
        <v>539</v>
      </c>
      <c r="D638" s="281"/>
      <c r="E638" s="282"/>
      <c r="F638" s="282"/>
      <c r="G638" s="283">
        <v>1148386</v>
      </c>
      <c r="H638" s="284"/>
      <c r="I638" s="284"/>
      <c r="J638" s="368" t="s">
        <v>540</v>
      </c>
      <c r="K638" s="284" t="s">
        <v>541</v>
      </c>
      <c r="L638" s="52"/>
      <c r="M638" s="52"/>
    </row>
    <row r="639" spans="1:13" s="294" customFormat="1" ht="24">
      <c r="A639" s="277">
        <v>156</v>
      </c>
      <c r="B639" s="281" t="s">
        <v>542</v>
      </c>
      <c r="C639" s="278" t="s">
        <v>543</v>
      </c>
      <c r="D639" s="281"/>
      <c r="E639" s="282"/>
      <c r="F639" s="282"/>
      <c r="G639" s="283">
        <v>9345100</v>
      </c>
      <c r="H639" s="284"/>
      <c r="I639" s="284"/>
      <c r="J639" s="368" t="s">
        <v>544</v>
      </c>
      <c r="K639" s="284" t="s">
        <v>545</v>
      </c>
      <c r="L639" s="52"/>
      <c r="M639" s="52"/>
    </row>
    <row r="640" spans="1:13" s="294" customFormat="1" ht="24">
      <c r="A640" s="273">
        <v>157</v>
      </c>
      <c r="B640" s="281" t="s">
        <v>546</v>
      </c>
      <c r="C640" s="278" t="s">
        <v>547</v>
      </c>
      <c r="D640" s="281"/>
      <c r="E640" s="282"/>
      <c r="F640" s="282"/>
      <c r="G640" s="283">
        <v>11482625</v>
      </c>
      <c r="H640" s="284"/>
      <c r="I640" s="284"/>
      <c r="J640" s="368" t="s">
        <v>548</v>
      </c>
      <c r="K640" s="284" t="s">
        <v>549</v>
      </c>
      <c r="L640" s="52"/>
      <c r="M640" s="52"/>
    </row>
    <row r="641" spans="1:13" s="294" customFormat="1" ht="36">
      <c r="A641" s="277">
        <v>158</v>
      </c>
      <c r="B641" s="281" t="s">
        <v>550</v>
      </c>
      <c r="C641" s="278" t="s">
        <v>551</v>
      </c>
      <c r="D641" s="281"/>
      <c r="E641" s="282"/>
      <c r="F641" s="282"/>
      <c r="G641" s="283">
        <v>28535000</v>
      </c>
      <c r="H641" s="284"/>
      <c r="I641" s="284"/>
      <c r="J641" s="368" t="s">
        <v>552</v>
      </c>
      <c r="K641" s="284" t="s">
        <v>553</v>
      </c>
      <c r="L641" s="52"/>
      <c r="M641" s="52"/>
    </row>
    <row r="642" spans="1:13" s="294" customFormat="1" ht="36">
      <c r="A642" s="273">
        <v>159</v>
      </c>
      <c r="B642" s="281" t="s">
        <v>550</v>
      </c>
      <c r="C642" s="278" t="s">
        <v>551</v>
      </c>
      <c r="D642" s="281"/>
      <c r="E642" s="282"/>
      <c r="F642" s="282"/>
      <c r="G642" s="283">
        <v>33624500</v>
      </c>
      <c r="H642" s="284"/>
      <c r="I642" s="284"/>
      <c r="J642" s="368" t="s">
        <v>554</v>
      </c>
      <c r="K642" s="284" t="s">
        <v>555</v>
      </c>
      <c r="L642" s="52"/>
      <c r="M642" s="52"/>
    </row>
    <row r="643" spans="1:13" s="294" customFormat="1" ht="36">
      <c r="A643" s="277">
        <v>160</v>
      </c>
      <c r="B643" s="281" t="s">
        <v>550</v>
      </c>
      <c r="C643" s="278" t="s">
        <v>551</v>
      </c>
      <c r="D643" s="281"/>
      <c r="E643" s="282"/>
      <c r="F643" s="282"/>
      <c r="G643" s="283">
        <v>56596600</v>
      </c>
      <c r="H643" s="284"/>
      <c r="I643" s="284"/>
      <c r="J643" s="368" t="s">
        <v>556</v>
      </c>
      <c r="K643" s="284" t="s">
        <v>557</v>
      </c>
      <c r="L643" s="52"/>
      <c r="M643" s="52"/>
    </row>
    <row r="644" spans="1:13" s="294" customFormat="1" ht="36">
      <c r="A644" s="273">
        <v>161</v>
      </c>
      <c r="B644" s="281" t="s">
        <v>550</v>
      </c>
      <c r="C644" s="278" t="s">
        <v>551</v>
      </c>
      <c r="D644" s="281"/>
      <c r="E644" s="282"/>
      <c r="F644" s="282"/>
      <c r="G644" s="283">
        <v>3262500</v>
      </c>
      <c r="H644" s="284"/>
      <c r="I644" s="284"/>
      <c r="J644" s="368" t="s">
        <v>558</v>
      </c>
      <c r="K644" s="284" t="s">
        <v>559</v>
      </c>
      <c r="L644" s="52"/>
      <c r="M644" s="52"/>
    </row>
    <row r="645" spans="1:13" s="294" customFormat="1" ht="36">
      <c r="A645" s="277">
        <v>162</v>
      </c>
      <c r="B645" s="281" t="s">
        <v>550</v>
      </c>
      <c r="C645" s="278" t="s">
        <v>551</v>
      </c>
      <c r="D645" s="281"/>
      <c r="E645" s="282"/>
      <c r="F645" s="282"/>
      <c r="G645" s="283">
        <v>21000000</v>
      </c>
      <c r="H645" s="284"/>
      <c r="I645" s="284"/>
      <c r="J645" s="368" t="s">
        <v>560</v>
      </c>
      <c r="K645" s="284" t="s">
        <v>561</v>
      </c>
      <c r="L645" s="52"/>
      <c r="M645" s="52"/>
    </row>
    <row r="646" spans="1:13" s="294" customFormat="1" ht="36">
      <c r="A646" s="273">
        <v>163</v>
      </c>
      <c r="B646" s="281" t="s">
        <v>550</v>
      </c>
      <c r="C646" s="278" t="s">
        <v>551</v>
      </c>
      <c r="D646" s="281"/>
      <c r="E646" s="282"/>
      <c r="F646" s="282"/>
      <c r="G646" s="283">
        <v>12657600</v>
      </c>
      <c r="H646" s="284"/>
      <c r="I646" s="284"/>
      <c r="J646" s="368" t="s">
        <v>562</v>
      </c>
      <c r="K646" s="284" t="s">
        <v>563</v>
      </c>
      <c r="L646" s="52"/>
      <c r="M646" s="52"/>
    </row>
    <row r="647" spans="1:13" s="294" customFormat="1" ht="36">
      <c r="A647" s="277">
        <v>164</v>
      </c>
      <c r="B647" s="281" t="s">
        <v>550</v>
      </c>
      <c r="C647" s="278" t="s">
        <v>551</v>
      </c>
      <c r="D647" s="281"/>
      <c r="E647" s="282"/>
      <c r="F647" s="282"/>
      <c r="G647" s="283">
        <v>34420500</v>
      </c>
      <c r="H647" s="284"/>
      <c r="I647" s="284"/>
      <c r="J647" s="368" t="s">
        <v>564</v>
      </c>
      <c r="K647" s="284" t="s">
        <v>565</v>
      </c>
      <c r="L647" s="52"/>
      <c r="M647" s="52"/>
    </row>
    <row r="648" spans="1:13" s="294" customFormat="1" ht="36">
      <c r="A648" s="273">
        <v>165</v>
      </c>
      <c r="B648" s="281" t="s">
        <v>550</v>
      </c>
      <c r="C648" s="278" t="s">
        <v>551</v>
      </c>
      <c r="D648" s="281"/>
      <c r="E648" s="282"/>
      <c r="F648" s="282"/>
      <c r="G648" s="283">
        <v>101600000</v>
      </c>
      <c r="H648" s="284"/>
      <c r="I648" s="284"/>
      <c r="J648" s="368" t="s">
        <v>566</v>
      </c>
      <c r="K648" s="284" t="s">
        <v>553</v>
      </c>
      <c r="L648" s="52"/>
      <c r="M648" s="52"/>
    </row>
    <row r="649" spans="1:13" s="294" customFormat="1" ht="36">
      <c r="A649" s="277">
        <v>166</v>
      </c>
      <c r="B649" s="281" t="s">
        <v>550</v>
      </c>
      <c r="C649" s="278" t="s">
        <v>551</v>
      </c>
      <c r="D649" s="281"/>
      <c r="E649" s="282"/>
      <c r="F649" s="282"/>
      <c r="G649" s="283">
        <v>34146141</v>
      </c>
      <c r="H649" s="284"/>
      <c r="I649" s="284"/>
      <c r="J649" s="368" t="s">
        <v>567</v>
      </c>
      <c r="K649" s="284" t="s">
        <v>557</v>
      </c>
      <c r="L649" s="52"/>
      <c r="M649" s="52"/>
    </row>
    <row r="650" spans="1:13" s="294" customFormat="1" ht="36">
      <c r="A650" s="273">
        <v>167</v>
      </c>
      <c r="B650" s="286" t="s">
        <v>568</v>
      </c>
      <c r="C650" s="307" t="s">
        <v>569</v>
      </c>
      <c r="D650" s="286"/>
      <c r="E650" s="287"/>
      <c r="F650" s="287"/>
      <c r="G650" s="288">
        <v>13504637</v>
      </c>
      <c r="H650" s="289"/>
      <c r="I650" s="289" t="s">
        <v>570</v>
      </c>
      <c r="J650" s="289" t="s">
        <v>571</v>
      </c>
      <c r="K650" s="289" t="s">
        <v>572</v>
      </c>
      <c r="L650" s="52"/>
      <c r="M650" s="52"/>
    </row>
    <row r="651" spans="1:13" s="294" customFormat="1" ht="36">
      <c r="A651" s="277">
        <v>168</v>
      </c>
      <c r="B651" s="281" t="s">
        <v>573</v>
      </c>
      <c r="C651" s="278" t="s">
        <v>3551</v>
      </c>
      <c r="D651" s="281"/>
      <c r="E651" s="282"/>
      <c r="F651" s="282"/>
      <c r="G651" s="283">
        <v>11387000</v>
      </c>
      <c r="H651" s="284"/>
      <c r="I651" s="368" t="s">
        <v>574</v>
      </c>
      <c r="J651" s="368" t="s">
        <v>575</v>
      </c>
      <c r="K651" s="284" t="s">
        <v>576</v>
      </c>
      <c r="L651" s="52"/>
      <c r="M651" s="52"/>
    </row>
    <row r="652" spans="1:13" s="294" customFormat="1" ht="36">
      <c r="A652" s="273">
        <v>169</v>
      </c>
      <c r="B652" s="281" t="s">
        <v>577</v>
      </c>
      <c r="C652" s="278" t="s">
        <v>578</v>
      </c>
      <c r="D652" s="281"/>
      <c r="E652" s="282"/>
      <c r="F652" s="282"/>
      <c r="G652" s="283">
        <v>11100000</v>
      </c>
      <c r="H652" s="284"/>
      <c r="I652" s="368" t="s">
        <v>579</v>
      </c>
      <c r="J652" s="368" t="s">
        <v>580</v>
      </c>
      <c r="K652" s="284" t="s">
        <v>581</v>
      </c>
      <c r="L652" s="52"/>
      <c r="M652" s="52"/>
    </row>
    <row r="653" spans="1:13" s="294" customFormat="1" ht="24">
      <c r="A653" s="277">
        <v>170</v>
      </c>
      <c r="B653" s="281" t="s">
        <v>582</v>
      </c>
      <c r="C653" s="278" t="s">
        <v>583</v>
      </c>
      <c r="D653" s="281"/>
      <c r="E653" s="282"/>
      <c r="F653" s="282"/>
      <c r="G653" s="283">
        <v>13200000</v>
      </c>
      <c r="H653" s="284"/>
      <c r="I653" s="368" t="s">
        <v>584</v>
      </c>
      <c r="J653" s="368" t="s">
        <v>585</v>
      </c>
      <c r="K653" s="284" t="s">
        <v>586</v>
      </c>
      <c r="L653" s="52"/>
      <c r="M653" s="52"/>
    </row>
    <row r="654" spans="1:13" s="294" customFormat="1" ht="36">
      <c r="A654" s="273">
        <v>171</v>
      </c>
      <c r="B654" s="281" t="s">
        <v>587</v>
      </c>
      <c r="C654" s="278" t="s">
        <v>588</v>
      </c>
      <c r="D654" s="281"/>
      <c r="E654" s="282"/>
      <c r="F654" s="282"/>
      <c r="G654" s="283">
        <v>18948262</v>
      </c>
      <c r="H654" s="284"/>
      <c r="I654" s="368" t="s">
        <v>589</v>
      </c>
      <c r="J654" s="368" t="s">
        <v>590</v>
      </c>
      <c r="K654" s="284" t="s">
        <v>591</v>
      </c>
      <c r="L654" s="52"/>
      <c r="M654" s="52"/>
    </row>
    <row r="655" spans="1:13" s="294" customFormat="1" ht="36">
      <c r="A655" s="277">
        <v>172</v>
      </c>
      <c r="B655" s="281" t="s">
        <v>592</v>
      </c>
      <c r="C655" s="278" t="s">
        <v>593</v>
      </c>
      <c r="D655" s="281"/>
      <c r="E655" s="282"/>
      <c r="F655" s="282"/>
      <c r="G655" s="283">
        <v>2875000</v>
      </c>
      <c r="H655" s="284"/>
      <c r="I655" s="368" t="s">
        <v>594</v>
      </c>
      <c r="J655" s="368" t="s">
        <v>595</v>
      </c>
      <c r="K655" s="284" t="s">
        <v>596</v>
      </c>
      <c r="L655" s="52"/>
      <c r="M655" s="52"/>
    </row>
    <row r="656" spans="1:13" s="294" customFormat="1" ht="36">
      <c r="A656" s="273">
        <v>173</v>
      </c>
      <c r="B656" s="281" t="s">
        <v>597</v>
      </c>
      <c r="C656" s="278" t="s">
        <v>593</v>
      </c>
      <c r="D656" s="281"/>
      <c r="E656" s="282"/>
      <c r="F656" s="282"/>
      <c r="G656" s="283">
        <v>375000</v>
      </c>
      <c r="H656" s="284"/>
      <c r="I656" s="368" t="s">
        <v>598</v>
      </c>
      <c r="J656" s="368" t="s">
        <v>599</v>
      </c>
      <c r="K656" s="284" t="s">
        <v>600</v>
      </c>
      <c r="L656" s="52"/>
      <c r="M656" s="52"/>
    </row>
    <row r="657" spans="1:13" s="294" customFormat="1" ht="36">
      <c r="A657" s="277">
        <v>174</v>
      </c>
      <c r="B657" s="281" t="s">
        <v>601</v>
      </c>
      <c r="C657" s="278" t="s">
        <v>593</v>
      </c>
      <c r="D657" s="281"/>
      <c r="E657" s="282"/>
      <c r="F657" s="282"/>
      <c r="G657" s="283">
        <v>4750000</v>
      </c>
      <c r="H657" s="284"/>
      <c r="I657" s="368" t="s">
        <v>602</v>
      </c>
      <c r="J657" s="368" t="s">
        <v>603</v>
      </c>
      <c r="K657" s="284" t="s">
        <v>604</v>
      </c>
      <c r="L657" s="52"/>
      <c r="M657" s="52"/>
    </row>
    <row r="658" spans="1:13" s="294" customFormat="1" ht="36">
      <c r="A658" s="273">
        <v>175</v>
      </c>
      <c r="B658" s="281" t="s">
        <v>605</v>
      </c>
      <c r="C658" s="278" t="s">
        <v>606</v>
      </c>
      <c r="D658" s="281"/>
      <c r="E658" s="282"/>
      <c r="F658" s="282"/>
      <c r="G658" s="283">
        <v>3200000</v>
      </c>
      <c r="H658" s="284"/>
      <c r="I658" s="368" t="s">
        <v>607</v>
      </c>
      <c r="J658" s="368" t="s">
        <v>608</v>
      </c>
      <c r="K658" s="284" t="s">
        <v>609</v>
      </c>
      <c r="L658" s="52"/>
      <c r="M658" s="52"/>
    </row>
    <row r="659" spans="1:13" s="294" customFormat="1" ht="36">
      <c r="A659" s="277">
        <v>176</v>
      </c>
      <c r="B659" s="290" t="s">
        <v>610</v>
      </c>
      <c r="C659" s="308" t="s">
        <v>611</v>
      </c>
      <c r="D659" s="290"/>
      <c r="E659" s="291"/>
      <c r="F659" s="291"/>
      <c r="G659" s="292">
        <v>4750000</v>
      </c>
      <c r="H659" s="293"/>
      <c r="I659" s="293" t="s">
        <v>612</v>
      </c>
      <c r="J659" s="293" t="s">
        <v>613</v>
      </c>
      <c r="K659" s="293" t="s">
        <v>614</v>
      </c>
      <c r="L659" s="52"/>
      <c r="M659" s="52"/>
    </row>
    <row r="660" spans="1:13" s="294" customFormat="1" ht="36">
      <c r="A660" s="273">
        <v>177</v>
      </c>
      <c r="B660" s="281" t="s">
        <v>615</v>
      </c>
      <c r="C660" s="278" t="s">
        <v>588</v>
      </c>
      <c r="D660" s="281"/>
      <c r="E660" s="282"/>
      <c r="F660" s="282"/>
      <c r="G660" s="283">
        <v>13211000</v>
      </c>
      <c r="H660" s="284"/>
      <c r="I660" s="368" t="s">
        <v>616</v>
      </c>
      <c r="J660" s="368" t="s">
        <v>617</v>
      </c>
      <c r="K660" s="284" t="s">
        <v>618</v>
      </c>
      <c r="L660" s="52"/>
      <c r="M660" s="52"/>
    </row>
    <row r="661" spans="1:13" s="294" customFormat="1" ht="36">
      <c r="A661" s="277">
        <v>178</v>
      </c>
      <c r="B661" s="281" t="s">
        <v>619</v>
      </c>
      <c r="C661" s="278" t="s">
        <v>620</v>
      </c>
      <c r="D661" s="281"/>
      <c r="E661" s="282"/>
      <c r="F661" s="282"/>
      <c r="G661" s="283">
        <v>21272000</v>
      </c>
      <c r="H661" s="285"/>
      <c r="I661" s="368" t="s">
        <v>621</v>
      </c>
      <c r="J661" s="368" t="s">
        <v>622</v>
      </c>
      <c r="K661" s="284" t="s">
        <v>623</v>
      </c>
      <c r="L661" s="52"/>
      <c r="M661" s="52"/>
    </row>
    <row r="662" spans="1:13" s="294" customFormat="1" ht="36">
      <c r="A662" s="273">
        <v>179</v>
      </c>
      <c r="B662" s="281" t="s">
        <v>624</v>
      </c>
      <c r="C662" s="278" t="s">
        <v>625</v>
      </c>
      <c r="D662" s="281"/>
      <c r="E662" s="282"/>
      <c r="F662" s="282"/>
      <c r="G662" s="283">
        <v>5788628</v>
      </c>
      <c r="H662" s="285"/>
      <c r="I662" s="368" t="s">
        <v>626</v>
      </c>
      <c r="J662" s="368" t="s">
        <v>627</v>
      </c>
      <c r="K662" s="284" t="s">
        <v>628</v>
      </c>
      <c r="L662" s="52"/>
      <c r="M662" s="52"/>
    </row>
    <row r="663" spans="1:13" s="294" customFormat="1" ht="36">
      <c r="A663" s="277">
        <v>180</v>
      </c>
      <c r="B663" s="281" t="s">
        <v>629</v>
      </c>
      <c r="C663" s="278" t="s">
        <v>593</v>
      </c>
      <c r="D663" s="281"/>
      <c r="E663" s="282"/>
      <c r="F663" s="282"/>
      <c r="G663" s="283">
        <v>2000000</v>
      </c>
      <c r="H663" s="285"/>
      <c r="I663" s="368" t="s">
        <v>630</v>
      </c>
      <c r="J663" s="368" t="s">
        <v>631</v>
      </c>
      <c r="K663" s="284" t="s">
        <v>632</v>
      </c>
      <c r="L663" s="52"/>
      <c r="M663" s="52"/>
    </row>
    <row r="664" spans="1:13" s="294" customFormat="1" ht="36">
      <c r="A664" s="273">
        <v>181</v>
      </c>
      <c r="B664" s="281" t="s">
        <v>633</v>
      </c>
      <c r="C664" s="278" t="s">
        <v>634</v>
      </c>
      <c r="D664" s="281"/>
      <c r="E664" s="282"/>
      <c r="F664" s="282"/>
      <c r="G664" s="283">
        <v>58540500</v>
      </c>
      <c r="H664" s="285"/>
      <c r="I664" s="368" t="s">
        <v>635</v>
      </c>
      <c r="J664" s="368" t="s">
        <v>636</v>
      </c>
      <c r="K664" s="284" t="s">
        <v>637</v>
      </c>
      <c r="L664" s="52"/>
      <c r="M664" s="52"/>
    </row>
    <row r="665" spans="1:13" s="294" customFormat="1" ht="36">
      <c r="A665" s="277">
        <v>182</v>
      </c>
      <c r="B665" s="281" t="s">
        <v>638</v>
      </c>
      <c r="C665" s="278" t="s">
        <v>639</v>
      </c>
      <c r="D665" s="281"/>
      <c r="E665" s="282"/>
      <c r="F665" s="282"/>
      <c r="G665" s="283">
        <v>19996000</v>
      </c>
      <c r="H665" s="285"/>
      <c r="I665" s="368" t="s">
        <v>640</v>
      </c>
      <c r="J665" s="368" t="s">
        <v>641</v>
      </c>
      <c r="K665" s="284" t="s">
        <v>642</v>
      </c>
      <c r="L665" s="52"/>
      <c r="M665" s="52"/>
    </row>
    <row r="666" spans="1:13" s="294" customFormat="1" ht="36">
      <c r="A666" s="273">
        <v>183</v>
      </c>
      <c r="B666" s="281" t="s">
        <v>643</v>
      </c>
      <c r="C666" s="278" t="s">
        <v>593</v>
      </c>
      <c r="D666" s="281"/>
      <c r="E666" s="282"/>
      <c r="F666" s="282"/>
      <c r="G666" s="283">
        <v>36500000</v>
      </c>
      <c r="H666" s="285"/>
      <c r="I666" s="368" t="s">
        <v>644</v>
      </c>
      <c r="J666" s="368" t="s">
        <v>645</v>
      </c>
      <c r="K666" s="284" t="s">
        <v>646</v>
      </c>
      <c r="L666" s="52"/>
      <c r="M666" s="52"/>
    </row>
    <row r="667" spans="1:13" s="294" customFormat="1" ht="36">
      <c r="A667" s="277">
        <v>184</v>
      </c>
      <c r="B667" s="281" t="s">
        <v>647</v>
      </c>
      <c r="C667" s="278" t="s">
        <v>593</v>
      </c>
      <c r="D667" s="281"/>
      <c r="E667" s="282"/>
      <c r="F667" s="282"/>
      <c r="G667" s="283">
        <v>5050000</v>
      </c>
      <c r="H667" s="285"/>
      <c r="I667" s="368" t="s">
        <v>648</v>
      </c>
      <c r="J667" s="368" t="s">
        <v>649</v>
      </c>
      <c r="K667" s="284" t="s">
        <v>650</v>
      </c>
      <c r="L667" s="52"/>
      <c r="M667" s="52"/>
    </row>
    <row r="668" spans="1:13" s="294" customFormat="1" ht="36">
      <c r="A668" s="273">
        <v>185</v>
      </c>
      <c r="B668" s="281" t="s">
        <v>651</v>
      </c>
      <c r="C668" s="278" t="s">
        <v>593</v>
      </c>
      <c r="D668" s="281"/>
      <c r="E668" s="282"/>
      <c r="F668" s="282"/>
      <c r="G668" s="283">
        <v>5625000</v>
      </c>
      <c r="H668" s="285"/>
      <c r="I668" s="368" t="s">
        <v>652</v>
      </c>
      <c r="J668" s="368" t="s">
        <v>653</v>
      </c>
      <c r="K668" s="284" t="s">
        <v>654</v>
      </c>
      <c r="L668" s="52"/>
      <c r="M668" s="52"/>
    </row>
    <row r="669" spans="1:13" s="294" customFormat="1" ht="36">
      <c r="A669" s="277">
        <v>186</v>
      </c>
      <c r="B669" s="281" t="s">
        <v>655</v>
      </c>
      <c r="C669" s="278" t="s">
        <v>656</v>
      </c>
      <c r="D669" s="281"/>
      <c r="E669" s="282"/>
      <c r="F669" s="282"/>
      <c r="G669" s="283">
        <v>5950000</v>
      </c>
      <c r="H669" s="285"/>
      <c r="I669" s="368" t="s">
        <v>657</v>
      </c>
      <c r="J669" s="368" t="s">
        <v>658</v>
      </c>
      <c r="K669" s="284" t="s">
        <v>659</v>
      </c>
      <c r="L669" s="52"/>
      <c r="M669" s="52"/>
    </row>
    <row r="670" spans="1:13" s="294" customFormat="1" ht="36">
      <c r="A670" s="277">
        <v>187</v>
      </c>
      <c r="B670" s="281" t="s">
        <v>660</v>
      </c>
      <c r="C670" s="278" t="s">
        <v>661</v>
      </c>
      <c r="D670" s="281"/>
      <c r="E670" s="282"/>
      <c r="F670" s="282"/>
      <c r="G670" s="283">
        <v>56944945</v>
      </c>
      <c r="H670" s="285"/>
      <c r="I670" s="368" t="s">
        <v>662</v>
      </c>
      <c r="J670" s="368" t="s">
        <v>663</v>
      </c>
      <c r="K670" s="284" t="s">
        <v>664</v>
      </c>
      <c r="L670" s="52"/>
      <c r="M670" s="52"/>
    </row>
    <row r="671" spans="1:13" s="294" customFormat="1" ht="36">
      <c r="A671" s="273">
        <v>188</v>
      </c>
      <c r="B671" s="281" t="s">
        <v>665</v>
      </c>
      <c r="C671" s="278" t="s">
        <v>656</v>
      </c>
      <c r="D671" s="281"/>
      <c r="E671" s="282"/>
      <c r="F671" s="282"/>
      <c r="G671" s="283">
        <v>1450000</v>
      </c>
      <c r="H671" s="285"/>
      <c r="I671" s="368" t="s">
        <v>666</v>
      </c>
      <c r="J671" s="368" t="s">
        <v>667</v>
      </c>
      <c r="K671" s="284" t="s">
        <v>668</v>
      </c>
      <c r="L671" s="52"/>
      <c r="M671" s="52"/>
    </row>
    <row r="672" spans="1:13" s="294" customFormat="1" ht="36">
      <c r="A672" s="277">
        <v>189</v>
      </c>
      <c r="B672" s="281" t="s">
        <v>2737</v>
      </c>
      <c r="C672" s="278" t="s">
        <v>669</v>
      </c>
      <c r="D672" s="281"/>
      <c r="E672" s="282"/>
      <c r="F672" s="282"/>
      <c r="G672" s="283">
        <v>9000000</v>
      </c>
      <c r="H672" s="285"/>
      <c r="I672" s="368" t="s">
        <v>670</v>
      </c>
      <c r="J672" s="368" t="s">
        <v>671</v>
      </c>
      <c r="K672" s="284" t="s">
        <v>672</v>
      </c>
      <c r="L672" s="52"/>
      <c r="M672" s="52"/>
    </row>
    <row r="673" spans="1:13" s="294" customFormat="1" ht="36">
      <c r="A673" s="273">
        <v>190</v>
      </c>
      <c r="B673" s="281" t="s">
        <v>673</v>
      </c>
      <c r="C673" s="278" t="s">
        <v>674</v>
      </c>
      <c r="D673" s="281"/>
      <c r="E673" s="282"/>
      <c r="F673" s="282"/>
      <c r="G673" s="283">
        <v>5721446</v>
      </c>
      <c r="H673" s="285"/>
      <c r="I673" s="368" t="s">
        <v>675</v>
      </c>
      <c r="J673" s="368" t="s">
        <v>676</v>
      </c>
      <c r="K673" s="284" t="s">
        <v>677</v>
      </c>
      <c r="L673" s="52"/>
      <c r="M673" s="52"/>
    </row>
    <row r="674" spans="1:13" s="294" customFormat="1" ht="36">
      <c r="A674" s="277">
        <v>191</v>
      </c>
      <c r="B674" s="281" t="s">
        <v>678</v>
      </c>
      <c r="C674" s="278" t="s">
        <v>661</v>
      </c>
      <c r="D674" s="281"/>
      <c r="E674" s="282"/>
      <c r="F674" s="282"/>
      <c r="G674" s="283">
        <v>6950000</v>
      </c>
      <c r="H674" s="285"/>
      <c r="I674" s="368" t="s">
        <v>679</v>
      </c>
      <c r="J674" s="368" t="s">
        <v>680</v>
      </c>
      <c r="K674" s="284" t="s">
        <v>681</v>
      </c>
      <c r="L674" s="52"/>
      <c r="M674" s="52"/>
    </row>
    <row r="675" spans="1:13" s="294" customFormat="1" ht="36">
      <c r="A675" s="273">
        <v>192</v>
      </c>
      <c r="B675" s="281" t="s">
        <v>682</v>
      </c>
      <c r="C675" s="278" t="s">
        <v>3580</v>
      </c>
      <c r="D675" s="281"/>
      <c r="E675" s="282"/>
      <c r="F675" s="282"/>
      <c r="G675" s="283">
        <v>7035000</v>
      </c>
      <c r="H675" s="285"/>
      <c r="I675" s="368" t="s">
        <v>683</v>
      </c>
      <c r="J675" s="368" t="s">
        <v>684</v>
      </c>
      <c r="K675" s="284" t="s">
        <v>685</v>
      </c>
      <c r="L675" s="52"/>
      <c r="M675" s="52"/>
    </row>
    <row r="676" spans="1:115" s="31" customFormat="1" ht="31.5" customHeight="1" thickBot="1">
      <c r="A676" s="270">
        <v>6</v>
      </c>
      <c r="B676" s="66" t="s">
        <v>3948</v>
      </c>
      <c r="C676" s="67"/>
      <c r="D676" s="35"/>
      <c r="E676" s="65"/>
      <c r="F676" s="65"/>
      <c r="G676" s="35"/>
      <c r="H676" s="35"/>
      <c r="I676" s="35"/>
      <c r="J676" s="35"/>
      <c r="K676" s="35"/>
      <c r="L676" s="65"/>
      <c r="M676" s="65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</row>
    <row r="677" spans="1:113" s="80" customFormat="1" ht="49.5" customHeight="1">
      <c r="A677" s="206">
        <v>1</v>
      </c>
      <c r="B677" s="103" t="s">
        <v>49</v>
      </c>
      <c r="C677" s="103" t="s">
        <v>50</v>
      </c>
      <c r="D677" s="206" t="s">
        <v>51</v>
      </c>
      <c r="E677" s="206"/>
      <c r="F677" s="206"/>
      <c r="G677" s="207">
        <v>15475</v>
      </c>
      <c r="H677" s="206" t="s">
        <v>3952</v>
      </c>
      <c r="I677" s="206" t="s">
        <v>52</v>
      </c>
      <c r="J677" s="206" t="s">
        <v>53</v>
      </c>
      <c r="K677" s="206" t="s">
        <v>2179</v>
      </c>
      <c r="L677" s="206"/>
      <c r="M677" s="206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  <c r="BB677" s="79"/>
      <c r="BC677" s="79"/>
      <c r="BD677" s="79"/>
      <c r="BE677" s="79"/>
      <c r="BF677" s="79"/>
      <c r="BG677" s="79"/>
      <c r="BH677" s="79"/>
      <c r="BI677" s="79"/>
      <c r="BJ677" s="79"/>
      <c r="BK677" s="79"/>
      <c r="BL677" s="79"/>
      <c r="BM677" s="79"/>
      <c r="BN677" s="79"/>
      <c r="BO677" s="79"/>
      <c r="BP677" s="79"/>
      <c r="BQ677" s="79"/>
      <c r="BR677" s="79"/>
      <c r="BS677" s="79"/>
      <c r="BT677" s="79"/>
      <c r="BU677" s="79"/>
      <c r="BV677" s="79"/>
      <c r="BW677" s="79"/>
      <c r="BX677" s="79"/>
      <c r="BY677" s="79"/>
      <c r="BZ677" s="79"/>
      <c r="CA677" s="79"/>
      <c r="CB677" s="79"/>
      <c r="CC677" s="79"/>
      <c r="CD677" s="79"/>
      <c r="CE677" s="79"/>
      <c r="CF677" s="79"/>
      <c r="CG677" s="79"/>
      <c r="CH677" s="79"/>
      <c r="CI677" s="79"/>
      <c r="CJ677" s="79"/>
      <c r="CK677" s="79"/>
      <c r="CL677" s="79"/>
      <c r="CM677" s="79"/>
      <c r="CN677" s="79"/>
      <c r="CO677" s="79"/>
      <c r="CP677" s="79"/>
      <c r="CQ677" s="79"/>
      <c r="CR677" s="79"/>
      <c r="CS677" s="79"/>
      <c r="CT677" s="79"/>
      <c r="CU677" s="79"/>
      <c r="CV677" s="79"/>
      <c r="CW677" s="79"/>
      <c r="CX677" s="79"/>
      <c r="CY677" s="79"/>
      <c r="CZ677" s="79"/>
      <c r="DA677" s="79"/>
      <c r="DB677" s="79"/>
      <c r="DC677" s="79"/>
      <c r="DD677" s="79"/>
      <c r="DE677" s="79"/>
      <c r="DF677" s="79"/>
      <c r="DG677" s="79"/>
      <c r="DH677" s="79"/>
      <c r="DI677" s="79"/>
    </row>
    <row r="678" spans="1:113" s="80" customFormat="1" ht="49.5" customHeight="1">
      <c r="A678" s="206">
        <v>2</v>
      </c>
      <c r="B678" s="103" t="s">
        <v>49</v>
      </c>
      <c r="C678" s="103" t="s">
        <v>50</v>
      </c>
      <c r="D678" s="206" t="s">
        <v>54</v>
      </c>
      <c r="E678" s="206"/>
      <c r="F678" s="206"/>
      <c r="G678" s="207">
        <v>700</v>
      </c>
      <c r="H678" s="206" t="s">
        <v>3952</v>
      </c>
      <c r="I678" s="206" t="s">
        <v>55</v>
      </c>
      <c r="J678" s="206" t="s">
        <v>56</v>
      </c>
      <c r="K678" s="206" t="s">
        <v>57</v>
      </c>
      <c r="L678" s="206"/>
      <c r="M678" s="206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W678" s="79"/>
      <c r="AX678" s="79"/>
      <c r="AY678" s="79"/>
      <c r="AZ678" s="79"/>
      <c r="BA678" s="79"/>
      <c r="BB678" s="79"/>
      <c r="BC678" s="79"/>
      <c r="BD678" s="79"/>
      <c r="BE678" s="79"/>
      <c r="BF678" s="79"/>
      <c r="BG678" s="79"/>
      <c r="BH678" s="79"/>
      <c r="BI678" s="79"/>
      <c r="BJ678" s="79"/>
      <c r="BK678" s="79"/>
      <c r="BL678" s="79"/>
      <c r="BM678" s="79"/>
      <c r="BN678" s="79"/>
      <c r="BO678" s="79"/>
      <c r="BP678" s="79"/>
      <c r="BQ678" s="79"/>
      <c r="BR678" s="79"/>
      <c r="BS678" s="79"/>
      <c r="BT678" s="79"/>
      <c r="BU678" s="79"/>
      <c r="BV678" s="79"/>
      <c r="BW678" s="79"/>
      <c r="BX678" s="79"/>
      <c r="BY678" s="79"/>
      <c r="BZ678" s="79"/>
      <c r="CA678" s="79"/>
      <c r="CB678" s="79"/>
      <c r="CC678" s="79"/>
      <c r="CD678" s="79"/>
      <c r="CE678" s="79"/>
      <c r="CF678" s="79"/>
      <c r="CG678" s="79"/>
      <c r="CH678" s="79"/>
      <c r="CI678" s="79"/>
      <c r="CJ678" s="79"/>
      <c r="CK678" s="79"/>
      <c r="CL678" s="79"/>
      <c r="CM678" s="79"/>
      <c r="CN678" s="79"/>
      <c r="CO678" s="79"/>
      <c r="CP678" s="79"/>
      <c r="CQ678" s="79"/>
      <c r="CR678" s="79"/>
      <c r="CS678" s="79"/>
      <c r="CT678" s="79"/>
      <c r="CU678" s="79"/>
      <c r="CV678" s="79"/>
      <c r="CW678" s="79"/>
      <c r="CX678" s="79"/>
      <c r="CY678" s="79"/>
      <c r="CZ678" s="79"/>
      <c r="DA678" s="79"/>
      <c r="DB678" s="79"/>
      <c r="DC678" s="79"/>
      <c r="DD678" s="79"/>
      <c r="DE678" s="79"/>
      <c r="DF678" s="79"/>
      <c r="DG678" s="79"/>
      <c r="DH678" s="79"/>
      <c r="DI678" s="79"/>
    </row>
    <row r="679" spans="1:113" s="78" customFormat="1" ht="49.5" customHeight="1">
      <c r="A679" s="206">
        <v>3</v>
      </c>
      <c r="B679" s="103" t="s">
        <v>708</v>
      </c>
      <c r="C679" s="103" t="s">
        <v>3962</v>
      </c>
      <c r="D679" s="206" t="s">
        <v>3963</v>
      </c>
      <c r="E679" s="206"/>
      <c r="F679" s="206"/>
      <c r="G679" s="208">
        <v>3200</v>
      </c>
      <c r="H679" s="206" t="s">
        <v>3952</v>
      </c>
      <c r="I679" s="206" t="s">
        <v>3964</v>
      </c>
      <c r="J679" s="206" t="s">
        <v>3965</v>
      </c>
      <c r="K679" s="206" t="s">
        <v>3966</v>
      </c>
      <c r="L679" s="206"/>
      <c r="M679" s="206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  <c r="BB679" s="79"/>
      <c r="BC679" s="79"/>
      <c r="BD679" s="79"/>
      <c r="BE679" s="79"/>
      <c r="BF679" s="79"/>
      <c r="BG679" s="79"/>
      <c r="BH679" s="79"/>
      <c r="BI679" s="79"/>
      <c r="BJ679" s="79"/>
      <c r="BK679" s="79"/>
      <c r="BL679" s="79"/>
      <c r="BM679" s="79"/>
      <c r="BN679" s="79"/>
      <c r="BO679" s="79"/>
      <c r="BP679" s="79"/>
      <c r="BQ679" s="79"/>
      <c r="BR679" s="79"/>
      <c r="BS679" s="79"/>
      <c r="BT679" s="79"/>
      <c r="BU679" s="79"/>
      <c r="BV679" s="79"/>
      <c r="BW679" s="79"/>
      <c r="BX679" s="79"/>
      <c r="BY679" s="79"/>
      <c r="BZ679" s="79"/>
      <c r="CA679" s="79"/>
      <c r="CB679" s="79"/>
      <c r="CC679" s="79"/>
      <c r="CD679" s="79"/>
      <c r="CE679" s="79"/>
      <c r="CF679" s="79"/>
      <c r="CG679" s="79"/>
      <c r="CH679" s="79"/>
      <c r="CI679" s="79"/>
      <c r="CJ679" s="79"/>
      <c r="CK679" s="79"/>
      <c r="CL679" s="79"/>
      <c r="CM679" s="79"/>
      <c r="CN679" s="79"/>
      <c r="CO679" s="79"/>
      <c r="CP679" s="79"/>
      <c r="CQ679" s="79"/>
      <c r="CR679" s="79"/>
      <c r="CS679" s="79"/>
      <c r="CT679" s="79"/>
      <c r="CU679" s="79"/>
      <c r="CV679" s="79"/>
      <c r="CW679" s="79"/>
      <c r="CX679" s="79"/>
      <c r="CY679" s="79"/>
      <c r="CZ679" s="79"/>
      <c r="DA679" s="79"/>
      <c r="DB679" s="79"/>
      <c r="DC679" s="79"/>
      <c r="DD679" s="79"/>
      <c r="DE679" s="79"/>
      <c r="DF679" s="79"/>
      <c r="DG679" s="79"/>
      <c r="DH679" s="79"/>
      <c r="DI679" s="79"/>
    </row>
    <row r="680" spans="1:113" s="78" customFormat="1" ht="49.5" customHeight="1">
      <c r="A680" s="206">
        <v>4</v>
      </c>
      <c r="B680" s="103" t="s">
        <v>3990</v>
      </c>
      <c r="C680" s="103" t="s">
        <v>3974</v>
      </c>
      <c r="D680" s="206" t="s">
        <v>3991</v>
      </c>
      <c r="E680" s="206"/>
      <c r="F680" s="206"/>
      <c r="G680" s="208">
        <v>18550</v>
      </c>
      <c r="H680" s="206" t="s">
        <v>3952</v>
      </c>
      <c r="I680" s="206" t="s">
        <v>3992</v>
      </c>
      <c r="J680" s="206" t="s">
        <v>3993</v>
      </c>
      <c r="K680" s="206" t="s">
        <v>3994</v>
      </c>
      <c r="L680" s="206"/>
      <c r="M680" s="206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  <c r="AW680" s="79"/>
      <c r="AX680" s="79"/>
      <c r="AY680" s="79"/>
      <c r="AZ680" s="79"/>
      <c r="BA680" s="79"/>
      <c r="BB680" s="79"/>
      <c r="BC680" s="79"/>
      <c r="BD680" s="79"/>
      <c r="BE680" s="79"/>
      <c r="BF680" s="79"/>
      <c r="BG680" s="79"/>
      <c r="BH680" s="79"/>
      <c r="BI680" s="79"/>
      <c r="BJ680" s="79"/>
      <c r="BK680" s="79"/>
      <c r="BL680" s="79"/>
      <c r="BM680" s="79"/>
      <c r="BN680" s="79"/>
      <c r="BO680" s="79"/>
      <c r="BP680" s="79"/>
      <c r="BQ680" s="79"/>
      <c r="BR680" s="79"/>
      <c r="BS680" s="79"/>
      <c r="BT680" s="79"/>
      <c r="BU680" s="79"/>
      <c r="BV680" s="79"/>
      <c r="BW680" s="79"/>
      <c r="BX680" s="79"/>
      <c r="BY680" s="79"/>
      <c r="BZ680" s="79"/>
      <c r="CA680" s="79"/>
      <c r="CB680" s="79"/>
      <c r="CC680" s="79"/>
      <c r="CD680" s="79"/>
      <c r="CE680" s="79"/>
      <c r="CF680" s="79"/>
      <c r="CG680" s="79"/>
      <c r="CH680" s="79"/>
      <c r="CI680" s="79"/>
      <c r="CJ680" s="79"/>
      <c r="CK680" s="79"/>
      <c r="CL680" s="79"/>
      <c r="CM680" s="79"/>
      <c r="CN680" s="79"/>
      <c r="CO680" s="79"/>
      <c r="CP680" s="79"/>
      <c r="CQ680" s="79"/>
      <c r="CR680" s="79"/>
      <c r="CS680" s="79"/>
      <c r="CT680" s="79"/>
      <c r="CU680" s="79"/>
      <c r="CV680" s="79"/>
      <c r="CW680" s="79"/>
      <c r="CX680" s="79"/>
      <c r="CY680" s="79"/>
      <c r="CZ680" s="79"/>
      <c r="DA680" s="79"/>
      <c r="DB680" s="79"/>
      <c r="DC680" s="79"/>
      <c r="DD680" s="79"/>
      <c r="DE680" s="79"/>
      <c r="DF680" s="79"/>
      <c r="DG680" s="79"/>
      <c r="DH680" s="79"/>
      <c r="DI680" s="79"/>
    </row>
    <row r="681" spans="1:113" s="78" customFormat="1" ht="49.5" customHeight="1">
      <c r="A681" s="206">
        <v>5</v>
      </c>
      <c r="B681" s="103" t="s">
        <v>58</v>
      </c>
      <c r="C681" s="103" t="s">
        <v>59</v>
      </c>
      <c r="D681" s="206" t="s">
        <v>60</v>
      </c>
      <c r="E681" s="206"/>
      <c r="F681" s="206"/>
      <c r="G681" s="208">
        <v>7275</v>
      </c>
      <c r="H681" s="206" t="s">
        <v>3952</v>
      </c>
      <c r="I681" s="206" t="s">
        <v>61</v>
      </c>
      <c r="J681" s="206" t="s">
        <v>62</v>
      </c>
      <c r="K681" s="206" t="s">
        <v>63</v>
      </c>
      <c r="L681" s="206"/>
      <c r="M681" s="206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  <c r="AW681" s="79"/>
      <c r="AX681" s="79"/>
      <c r="AY681" s="79"/>
      <c r="AZ681" s="79"/>
      <c r="BA681" s="79"/>
      <c r="BB681" s="79"/>
      <c r="BC681" s="79"/>
      <c r="BD681" s="79"/>
      <c r="BE681" s="79"/>
      <c r="BF681" s="79"/>
      <c r="BG681" s="79"/>
      <c r="BH681" s="79"/>
      <c r="BI681" s="79"/>
      <c r="BJ681" s="79"/>
      <c r="BK681" s="79"/>
      <c r="BL681" s="79"/>
      <c r="BM681" s="79"/>
      <c r="BN681" s="79"/>
      <c r="BO681" s="79"/>
      <c r="BP681" s="79"/>
      <c r="BQ681" s="79"/>
      <c r="BR681" s="79"/>
      <c r="BS681" s="79"/>
      <c r="BT681" s="79"/>
      <c r="BU681" s="79"/>
      <c r="BV681" s="79"/>
      <c r="BW681" s="79"/>
      <c r="BX681" s="79"/>
      <c r="BY681" s="79"/>
      <c r="BZ681" s="79"/>
      <c r="CA681" s="79"/>
      <c r="CB681" s="79"/>
      <c r="CC681" s="79"/>
      <c r="CD681" s="79"/>
      <c r="CE681" s="79"/>
      <c r="CF681" s="79"/>
      <c r="CG681" s="79"/>
      <c r="CH681" s="79"/>
      <c r="CI681" s="79"/>
      <c r="CJ681" s="79"/>
      <c r="CK681" s="79"/>
      <c r="CL681" s="79"/>
      <c r="CM681" s="79"/>
      <c r="CN681" s="79"/>
      <c r="CO681" s="79"/>
      <c r="CP681" s="79"/>
      <c r="CQ681" s="79"/>
      <c r="CR681" s="79"/>
      <c r="CS681" s="79"/>
      <c r="CT681" s="79"/>
      <c r="CU681" s="79"/>
      <c r="CV681" s="79"/>
      <c r="CW681" s="79"/>
      <c r="CX681" s="79"/>
      <c r="CY681" s="79"/>
      <c r="CZ681" s="79"/>
      <c r="DA681" s="79"/>
      <c r="DB681" s="79"/>
      <c r="DC681" s="79"/>
      <c r="DD681" s="79"/>
      <c r="DE681" s="79"/>
      <c r="DF681" s="79"/>
      <c r="DG681" s="79"/>
      <c r="DH681" s="79"/>
      <c r="DI681" s="79"/>
    </row>
    <row r="682" spans="1:113" s="78" customFormat="1" ht="49.5" customHeight="1">
      <c r="A682" s="206">
        <v>6</v>
      </c>
      <c r="B682" s="103" t="s">
        <v>3973</v>
      </c>
      <c r="C682" s="103" t="s">
        <v>3974</v>
      </c>
      <c r="D682" s="206" t="s">
        <v>3975</v>
      </c>
      <c r="E682" s="206"/>
      <c r="F682" s="206"/>
      <c r="G682" s="208">
        <v>5200</v>
      </c>
      <c r="H682" s="206" t="s">
        <v>3952</v>
      </c>
      <c r="I682" s="206" t="s">
        <v>3976</v>
      </c>
      <c r="J682" s="206" t="s">
        <v>3977</v>
      </c>
      <c r="K682" s="206" t="s">
        <v>3978</v>
      </c>
      <c r="L682" s="206"/>
      <c r="M682" s="206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  <c r="AW682" s="79"/>
      <c r="AX682" s="79"/>
      <c r="AY682" s="79"/>
      <c r="AZ682" s="79"/>
      <c r="BA682" s="79"/>
      <c r="BB682" s="79"/>
      <c r="BC682" s="79"/>
      <c r="BD682" s="79"/>
      <c r="BE682" s="79"/>
      <c r="BF682" s="79"/>
      <c r="BG682" s="79"/>
      <c r="BH682" s="79"/>
      <c r="BI682" s="79"/>
      <c r="BJ682" s="79"/>
      <c r="BK682" s="79"/>
      <c r="BL682" s="79"/>
      <c r="BM682" s="79"/>
      <c r="BN682" s="79"/>
      <c r="BO682" s="79"/>
      <c r="BP682" s="79"/>
      <c r="BQ682" s="79"/>
      <c r="BR682" s="79"/>
      <c r="BS682" s="79"/>
      <c r="BT682" s="79"/>
      <c r="BU682" s="79"/>
      <c r="BV682" s="79"/>
      <c r="BW682" s="79"/>
      <c r="BX682" s="79"/>
      <c r="BY682" s="79"/>
      <c r="BZ682" s="79"/>
      <c r="CA682" s="79"/>
      <c r="CB682" s="79"/>
      <c r="CC682" s="79"/>
      <c r="CD682" s="79"/>
      <c r="CE682" s="79"/>
      <c r="CF682" s="79"/>
      <c r="CG682" s="79"/>
      <c r="CH682" s="79"/>
      <c r="CI682" s="79"/>
      <c r="CJ682" s="79"/>
      <c r="CK682" s="79"/>
      <c r="CL682" s="79"/>
      <c r="CM682" s="79"/>
      <c r="CN682" s="79"/>
      <c r="CO682" s="79"/>
      <c r="CP682" s="79"/>
      <c r="CQ682" s="79"/>
      <c r="CR682" s="79"/>
      <c r="CS682" s="79"/>
      <c r="CT682" s="79"/>
      <c r="CU682" s="79"/>
      <c r="CV682" s="79"/>
      <c r="CW682" s="79"/>
      <c r="CX682" s="79"/>
      <c r="CY682" s="79"/>
      <c r="CZ682" s="79"/>
      <c r="DA682" s="79"/>
      <c r="DB682" s="79"/>
      <c r="DC682" s="79"/>
      <c r="DD682" s="79"/>
      <c r="DE682" s="79"/>
      <c r="DF682" s="79"/>
      <c r="DG682" s="79"/>
      <c r="DH682" s="79"/>
      <c r="DI682" s="79"/>
    </row>
    <row r="683" spans="1:113" s="78" customFormat="1" ht="49.5" customHeight="1">
      <c r="A683" s="206">
        <v>7</v>
      </c>
      <c r="B683" s="103" t="s">
        <v>3979</v>
      </c>
      <c r="C683" s="103" t="s">
        <v>3968</v>
      </c>
      <c r="D683" s="206" t="s">
        <v>3980</v>
      </c>
      <c r="E683" s="206"/>
      <c r="F683" s="206"/>
      <c r="G683" s="208">
        <v>8000</v>
      </c>
      <c r="H683" s="206" t="s">
        <v>3952</v>
      </c>
      <c r="I683" s="206" t="s">
        <v>3981</v>
      </c>
      <c r="J683" s="206" t="s">
        <v>3982</v>
      </c>
      <c r="K683" s="206" t="s">
        <v>3983</v>
      </c>
      <c r="L683" s="206"/>
      <c r="M683" s="206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  <c r="AW683" s="79"/>
      <c r="AX683" s="79"/>
      <c r="AY683" s="79"/>
      <c r="AZ683" s="79"/>
      <c r="BA683" s="79"/>
      <c r="BB683" s="79"/>
      <c r="BC683" s="79"/>
      <c r="BD683" s="79"/>
      <c r="BE683" s="79"/>
      <c r="BF683" s="79"/>
      <c r="BG683" s="79"/>
      <c r="BH683" s="79"/>
      <c r="BI683" s="79"/>
      <c r="BJ683" s="79"/>
      <c r="BK683" s="79"/>
      <c r="BL683" s="79"/>
      <c r="BM683" s="79"/>
      <c r="BN683" s="79"/>
      <c r="BO683" s="79"/>
      <c r="BP683" s="79"/>
      <c r="BQ683" s="79"/>
      <c r="BR683" s="79"/>
      <c r="BS683" s="79"/>
      <c r="BT683" s="79"/>
      <c r="BU683" s="79"/>
      <c r="BV683" s="79"/>
      <c r="BW683" s="79"/>
      <c r="BX683" s="79"/>
      <c r="BY683" s="79"/>
      <c r="BZ683" s="79"/>
      <c r="CA683" s="79"/>
      <c r="CB683" s="79"/>
      <c r="CC683" s="79"/>
      <c r="CD683" s="79"/>
      <c r="CE683" s="79"/>
      <c r="CF683" s="79"/>
      <c r="CG683" s="79"/>
      <c r="CH683" s="79"/>
      <c r="CI683" s="79"/>
      <c r="CJ683" s="79"/>
      <c r="CK683" s="79"/>
      <c r="CL683" s="79"/>
      <c r="CM683" s="79"/>
      <c r="CN683" s="79"/>
      <c r="CO683" s="79"/>
      <c r="CP683" s="79"/>
      <c r="CQ683" s="79"/>
      <c r="CR683" s="79"/>
      <c r="CS683" s="79"/>
      <c r="CT683" s="79"/>
      <c r="CU683" s="79"/>
      <c r="CV683" s="79"/>
      <c r="CW683" s="79"/>
      <c r="CX683" s="79"/>
      <c r="CY683" s="79"/>
      <c r="CZ683" s="79"/>
      <c r="DA683" s="79"/>
      <c r="DB683" s="79"/>
      <c r="DC683" s="79"/>
      <c r="DD683" s="79"/>
      <c r="DE683" s="79"/>
      <c r="DF683" s="79"/>
      <c r="DG683" s="79"/>
      <c r="DH683" s="79"/>
      <c r="DI683" s="79"/>
    </row>
    <row r="684" spans="1:113" s="78" customFormat="1" ht="49.5" customHeight="1">
      <c r="A684" s="206">
        <v>8</v>
      </c>
      <c r="B684" s="103" t="s">
        <v>3984</v>
      </c>
      <c r="C684" s="103" t="s">
        <v>3985</v>
      </c>
      <c r="D684" s="206" t="s">
        <v>3986</v>
      </c>
      <c r="E684" s="206"/>
      <c r="F684" s="206"/>
      <c r="G684" s="208">
        <v>2370</v>
      </c>
      <c r="H684" s="206" t="s">
        <v>3952</v>
      </c>
      <c r="I684" s="206" t="s">
        <v>3987</v>
      </c>
      <c r="J684" s="206" t="s">
        <v>3988</v>
      </c>
      <c r="K684" s="206" t="s">
        <v>3989</v>
      </c>
      <c r="L684" s="206"/>
      <c r="M684" s="206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  <c r="BB684" s="79"/>
      <c r="BC684" s="79"/>
      <c r="BD684" s="79"/>
      <c r="BE684" s="79"/>
      <c r="BF684" s="79"/>
      <c r="BG684" s="79"/>
      <c r="BH684" s="79"/>
      <c r="BI684" s="79"/>
      <c r="BJ684" s="79"/>
      <c r="BK684" s="79"/>
      <c r="BL684" s="79"/>
      <c r="BM684" s="79"/>
      <c r="BN684" s="79"/>
      <c r="BO684" s="79"/>
      <c r="BP684" s="79"/>
      <c r="BQ684" s="79"/>
      <c r="BR684" s="79"/>
      <c r="BS684" s="79"/>
      <c r="BT684" s="79"/>
      <c r="BU684" s="79"/>
      <c r="BV684" s="79"/>
      <c r="BW684" s="79"/>
      <c r="BX684" s="79"/>
      <c r="BY684" s="79"/>
      <c r="BZ684" s="79"/>
      <c r="CA684" s="79"/>
      <c r="CB684" s="79"/>
      <c r="CC684" s="79"/>
      <c r="CD684" s="79"/>
      <c r="CE684" s="79"/>
      <c r="CF684" s="79"/>
      <c r="CG684" s="79"/>
      <c r="CH684" s="79"/>
      <c r="CI684" s="79"/>
      <c r="CJ684" s="79"/>
      <c r="CK684" s="79"/>
      <c r="CL684" s="79"/>
      <c r="CM684" s="79"/>
      <c r="CN684" s="79"/>
      <c r="CO684" s="79"/>
      <c r="CP684" s="79"/>
      <c r="CQ684" s="79"/>
      <c r="CR684" s="79"/>
      <c r="CS684" s="79"/>
      <c r="CT684" s="79"/>
      <c r="CU684" s="79"/>
      <c r="CV684" s="79"/>
      <c r="CW684" s="79"/>
      <c r="CX684" s="79"/>
      <c r="CY684" s="79"/>
      <c r="CZ684" s="79"/>
      <c r="DA684" s="79"/>
      <c r="DB684" s="79"/>
      <c r="DC684" s="79"/>
      <c r="DD684" s="79"/>
      <c r="DE684" s="79"/>
      <c r="DF684" s="79"/>
      <c r="DG684" s="79"/>
      <c r="DH684" s="79"/>
      <c r="DI684" s="79"/>
    </row>
    <row r="685" spans="1:113" s="78" customFormat="1" ht="49.5" customHeight="1">
      <c r="A685" s="206">
        <v>9</v>
      </c>
      <c r="B685" s="103" t="s">
        <v>3967</v>
      </c>
      <c r="C685" s="103" t="s">
        <v>3968</v>
      </c>
      <c r="D685" s="206" t="s">
        <v>3969</v>
      </c>
      <c r="E685" s="206"/>
      <c r="F685" s="206"/>
      <c r="G685" s="208">
        <v>7200</v>
      </c>
      <c r="H685" s="206" t="s">
        <v>3952</v>
      </c>
      <c r="I685" s="206" t="s">
        <v>3970</v>
      </c>
      <c r="J685" s="206" t="s">
        <v>3971</v>
      </c>
      <c r="K685" s="206" t="s">
        <v>3972</v>
      </c>
      <c r="L685" s="206"/>
      <c r="M685" s="206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  <c r="AW685" s="79"/>
      <c r="AX685" s="79"/>
      <c r="AY685" s="79"/>
      <c r="AZ685" s="79"/>
      <c r="BA685" s="79"/>
      <c r="BB685" s="79"/>
      <c r="BC685" s="79"/>
      <c r="BD685" s="79"/>
      <c r="BE685" s="79"/>
      <c r="BF685" s="79"/>
      <c r="BG685" s="79"/>
      <c r="BH685" s="79"/>
      <c r="BI685" s="79"/>
      <c r="BJ685" s="79"/>
      <c r="BK685" s="79"/>
      <c r="BL685" s="79"/>
      <c r="BM685" s="79"/>
      <c r="BN685" s="79"/>
      <c r="BO685" s="79"/>
      <c r="BP685" s="79"/>
      <c r="BQ685" s="79"/>
      <c r="BR685" s="79"/>
      <c r="BS685" s="79"/>
      <c r="BT685" s="79"/>
      <c r="BU685" s="79"/>
      <c r="BV685" s="79"/>
      <c r="BW685" s="79"/>
      <c r="BX685" s="79"/>
      <c r="BY685" s="79"/>
      <c r="BZ685" s="79"/>
      <c r="CA685" s="79"/>
      <c r="CB685" s="79"/>
      <c r="CC685" s="79"/>
      <c r="CD685" s="79"/>
      <c r="CE685" s="79"/>
      <c r="CF685" s="79"/>
      <c r="CG685" s="79"/>
      <c r="CH685" s="79"/>
      <c r="CI685" s="79"/>
      <c r="CJ685" s="79"/>
      <c r="CK685" s="79"/>
      <c r="CL685" s="79"/>
      <c r="CM685" s="79"/>
      <c r="CN685" s="79"/>
      <c r="CO685" s="79"/>
      <c r="CP685" s="79"/>
      <c r="CQ685" s="79"/>
      <c r="CR685" s="79"/>
      <c r="CS685" s="79"/>
      <c r="CT685" s="79"/>
      <c r="CU685" s="79"/>
      <c r="CV685" s="79"/>
      <c r="CW685" s="79"/>
      <c r="CX685" s="79"/>
      <c r="CY685" s="79"/>
      <c r="CZ685" s="79"/>
      <c r="DA685" s="79"/>
      <c r="DB685" s="79"/>
      <c r="DC685" s="79"/>
      <c r="DD685" s="79"/>
      <c r="DE685" s="79"/>
      <c r="DF685" s="79"/>
      <c r="DG685" s="79"/>
      <c r="DH685" s="79"/>
      <c r="DI685" s="79"/>
    </row>
    <row r="686" spans="1:113" s="78" customFormat="1" ht="49.5" customHeight="1">
      <c r="A686" s="206">
        <v>10</v>
      </c>
      <c r="B686" s="103" t="s">
        <v>3995</v>
      </c>
      <c r="C686" s="103" t="s">
        <v>3968</v>
      </c>
      <c r="D686" s="206" t="s">
        <v>3996</v>
      </c>
      <c r="E686" s="206"/>
      <c r="F686" s="206"/>
      <c r="G686" s="208">
        <v>2150</v>
      </c>
      <c r="H686" s="206" t="s">
        <v>3952</v>
      </c>
      <c r="I686" s="206" t="s">
        <v>3997</v>
      </c>
      <c r="J686" s="206" t="s">
        <v>3998</v>
      </c>
      <c r="K686" s="206" t="s">
        <v>3999</v>
      </c>
      <c r="L686" s="206"/>
      <c r="M686" s="206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  <c r="AW686" s="79"/>
      <c r="AX686" s="79"/>
      <c r="AY686" s="79"/>
      <c r="AZ686" s="79"/>
      <c r="BA686" s="79"/>
      <c r="BB686" s="79"/>
      <c r="BC686" s="79"/>
      <c r="BD686" s="79"/>
      <c r="BE686" s="79"/>
      <c r="BF686" s="79"/>
      <c r="BG686" s="79"/>
      <c r="BH686" s="79"/>
      <c r="BI686" s="79"/>
      <c r="BJ686" s="79"/>
      <c r="BK686" s="79"/>
      <c r="BL686" s="79"/>
      <c r="BM686" s="79"/>
      <c r="BN686" s="79"/>
      <c r="BO686" s="79"/>
      <c r="BP686" s="79"/>
      <c r="BQ686" s="79"/>
      <c r="BR686" s="79"/>
      <c r="BS686" s="79"/>
      <c r="BT686" s="79"/>
      <c r="BU686" s="79"/>
      <c r="BV686" s="79"/>
      <c r="BW686" s="79"/>
      <c r="BX686" s="79"/>
      <c r="BY686" s="79"/>
      <c r="BZ686" s="79"/>
      <c r="CA686" s="79"/>
      <c r="CB686" s="79"/>
      <c r="CC686" s="79"/>
      <c r="CD686" s="79"/>
      <c r="CE686" s="79"/>
      <c r="CF686" s="79"/>
      <c r="CG686" s="79"/>
      <c r="CH686" s="79"/>
      <c r="CI686" s="79"/>
      <c r="CJ686" s="79"/>
      <c r="CK686" s="79"/>
      <c r="CL686" s="79"/>
      <c r="CM686" s="79"/>
      <c r="CN686" s="79"/>
      <c r="CO686" s="79"/>
      <c r="CP686" s="79"/>
      <c r="CQ686" s="79"/>
      <c r="CR686" s="79"/>
      <c r="CS686" s="79"/>
      <c r="CT686" s="79"/>
      <c r="CU686" s="79"/>
      <c r="CV686" s="79"/>
      <c r="CW686" s="79"/>
      <c r="CX686" s="79"/>
      <c r="CY686" s="79"/>
      <c r="CZ686" s="79"/>
      <c r="DA686" s="79"/>
      <c r="DB686" s="79"/>
      <c r="DC686" s="79"/>
      <c r="DD686" s="79"/>
      <c r="DE686" s="79"/>
      <c r="DF686" s="79"/>
      <c r="DG686" s="79"/>
      <c r="DH686" s="79"/>
      <c r="DI686" s="79"/>
    </row>
    <row r="687" spans="1:113" s="78" customFormat="1" ht="49.5" customHeight="1">
      <c r="A687" s="206">
        <v>11</v>
      </c>
      <c r="B687" s="103" t="s">
        <v>4000</v>
      </c>
      <c r="C687" s="103" t="s">
        <v>3950</v>
      </c>
      <c r="D687" s="206" t="s">
        <v>4001</v>
      </c>
      <c r="E687" s="206"/>
      <c r="F687" s="206"/>
      <c r="G687" s="208">
        <v>9167</v>
      </c>
      <c r="H687" s="206" t="s">
        <v>3952</v>
      </c>
      <c r="I687" s="206" t="s">
        <v>4002</v>
      </c>
      <c r="J687" s="206" t="s">
        <v>4003</v>
      </c>
      <c r="K687" s="206" t="s">
        <v>4004</v>
      </c>
      <c r="L687" s="206"/>
      <c r="M687" s="206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  <c r="AW687" s="79"/>
      <c r="AX687" s="79"/>
      <c r="AY687" s="79"/>
      <c r="AZ687" s="79"/>
      <c r="BA687" s="79"/>
      <c r="BB687" s="79"/>
      <c r="BC687" s="79"/>
      <c r="BD687" s="79"/>
      <c r="BE687" s="79"/>
      <c r="BF687" s="79"/>
      <c r="BG687" s="79"/>
      <c r="BH687" s="79"/>
      <c r="BI687" s="79"/>
      <c r="BJ687" s="79"/>
      <c r="BK687" s="79"/>
      <c r="BL687" s="79"/>
      <c r="BM687" s="79"/>
      <c r="BN687" s="79"/>
      <c r="BO687" s="79"/>
      <c r="BP687" s="79"/>
      <c r="BQ687" s="79"/>
      <c r="BR687" s="79"/>
      <c r="BS687" s="79"/>
      <c r="BT687" s="79"/>
      <c r="BU687" s="79"/>
      <c r="BV687" s="79"/>
      <c r="BW687" s="79"/>
      <c r="BX687" s="79"/>
      <c r="BY687" s="79"/>
      <c r="BZ687" s="79"/>
      <c r="CA687" s="79"/>
      <c r="CB687" s="79"/>
      <c r="CC687" s="79"/>
      <c r="CD687" s="79"/>
      <c r="CE687" s="79"/>
      <c r="CF687" s="79"/>
      <c r="CG687" s="79"/>
      <c r="CH687" s="79"/>
      <c r="CI687" s="79"/>
      <c r="CJ687" s="79"/>
      <c r="CK687" s="79"/>
      <c r="CL687" s="79"/>
      <c r="CM687" s="79"/>
      <c r="CN687" s="79"/>
      <c r="CO687" s="79"/>
      <c r="CP687" s="79"/>
      <c r="CQ687" s="79"/>
      <c r="CR687" s="79"/>
      <c r="CS687" s="79"/>
      <c r="CT687" s="79"/>
      <c r="CU687" s="79"/>
      <c r="CV687" s="79"/>
      <c r="CW687" s="79"/>
      <c r="CX687" s="79"/>
      <c r="CY687" s="79"/>
      <c r="CZ687" s="79"/>
      <c r="DA687" s="79"/>
      <c r="DB687" s="79"/>
      <c r="DC687" s="79"/>
      <c r="DD687" s="79"/>
      <c r="DE687" s="79"/>
      <c r="DF687" s="79"/>
      <c r="DG687" s="79"/>
      <c r="DH687" s="79"/>
      <c r="DI687" s="79"/>
    </row>
    <row r="688" spans="1:113" s="78" customFormat="1" ht="49.5" customHeight="1">
      <c r="A688" s="206">
        <v>12</v>
      </c>
      <c r="B688" s="103" t="s">
        <v>4005</v>
      </c>
      <c r="C688" s="103" t="s">
        <v>4006</v>
      </c>
      <c r="D688" s="206" t="s">
        <v>4007</v>
      </c>
      <c r="E688" s="206"/>
      <c r="F688" s="206"/>
      <c r="G688" s="208">
        <v>32280</v>
      </c>
      <c r="H688" s="206" t="s">
        <v>3952</v>
      </c>
      <c r="I688" s="206" t="s">
        <v>4008</v>
      </c>
      <c r="J688" s="206" t="s">
        <v>4009</v>
      </c>
      <c r="K688" s="206" t="s">
        <v>4010</v>
      </c>
      <c r="L688" s="206"/>
      <c r="M688" s="206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  <c r="AW688" s="79"/>
      <c r="AX688" s="79"/>
      <c r="AY688" s="79"/>
      <c r="AZ688" s="79"/>
      <c r="BA688" s="79"/>
      <c r="BB688" s="79"/>
      <c r="BC688" s="79"/>
      <c r="BD688" s="79"/>
      <c r="BE688" s="79"/>
      <c r="BF688" s="79"/>
      <c r="BG688" s="79"/>
      <c r="BH688" s="79"/>
      <c r="BI688" s="79"/>
      <c r="BJ688" s="79"/>
      <c r="BK688" s="79"/>
      <c r="BL688" s="79"/>
      <c r="BM688" s="79"/>
      <c r="BN688" s="79"/>
      <c r="BO688" s="79"/>
      <c r="BP688" s="79"/>
      <c r="BQ688" s="79"/>
      <c r="BR688" s="79"/>
      <c r="BS688" s="79"/>
      <c r="BT688" s="79"/>
      <c r="BU688" s="79"/>
      <c r="BV688" s="79"/>
      <c r="BW688" s="79"/>
      <c r="BX688" s="79"/>
      <c r="BY688" s="79"/>
      <c r="BZ688" s="79"/>
      <c r="CA688" s="79"/>
      <c r="CB688" s="79"/>
      <c r="CC688" s="79"/>
      <c r="CD688" s="79"/>
      <c r="CE688" s="79"/>
      <c r="CF688" s="79"/>
      <c r="CG688" s="79"/>
      <c r="CH688" s="79"/>
      <c r="CI688" s="79"/>
      <c r="CJ688" s="79"/>
      <c r="CK688" s="79"/>
      <c r="CL688" s="79"/>
      <c r="CM688" s="79"/>
      <c r="CN688" s="79"/>
      <c r="CO688" s="79"/>
      <c r="CP688" s="79"/>
      <c r="CQ688" s="79"/>
      <c r="CR688" s="79"/>
      <c r="CS688" s="79"/>
      <c r="CT688" s="79"/>
      <c r="CU688" s="79"/>
      <c r="CV688" s="79"/>
      <c r="CW688" s="79"/>
      <c r="CX688" s="79"/>
      <c r="CY688" s="79"/>
      <c r="CZ688" s="79"/>
      <c r="DA688" s="79"/>
      <c r="DB688" s="79"/>
      <c r="DC688" s="79"/>
      <c r="DD688" s="79"/>
      <c r="DE688" s="79"/>
      <c r="DF688" s="79"/>
      <c r="DG688" s="79"/>
      <c r="DH688" s="79"/>
      <c r="DI688" s="79"/>
    </row>
    <row r="689" spans="1:113" s="78" customFormat="1" ht="49.5" customHeight="1">
      <c r="A689" s="206">
        <v>13</v>
      </c>
      <c r="B689" s="103" t="s">
        <v>4011</v>
      </c>
      <c r="C689" s="103" t="s">
        <v>4012</v>
      </c>
      <c r="D689" s="206" t="s">
        <v>4013</v>
      </c>
      <c r="E689" s="206"/>
      <c r="F689" s="206"/>
      <c r="G689" s="208">
        <v>57503</v>
      </c>
      <c r="H689" s="206" t="s">
        <v>3952</v>
      </c>
      <c r="I689" s="206" t="s">
        <v>4014</v>
      </c>
      <c r="J689" s="206" t="s">
        <v>4015</v>
      </c>
      <c r="K689" s="206" t="s">
        <v>4016</v>
      </c>
      <c r="L689" s="206"/>
      <c r="M689" s="206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  <c r="AW689" s="79"/>
      <c r="AX689" s="79"/>
      <c r="AY689" s="79"/>
      <c r="AZ689" s="79"/>
      <c r="BA689" s="79"/>
      <c r="BB689" s="79"/>
      <c r="BC689" s="79"/>
      <c r="BD689" s="79"/>
      <c r="BE689" s="79"/>
      <c r="BF689" s="79"/>
      <c r="BG689" s="79"/>
      <c r="BH689" s="79"/>
      <c r="BI689" s="79"/>
      <c r="BJ689" s="79"/>
      <c r="BK689" s="79"/>
      <c r="BL689" s="79"/>
      <c r="BM689" s="79"/>
      <c r="BN689" s="79"/>
      <c r="BO689" s="79"/>
      <c r="BP689" s="79"/>
      <c r="BQ689" s="79"/>
      <c r="BR689" s="79"/>
      <c r="BS689" s="79"/>
      <c r="BT689" s="79"/>
      <c r="BU689" s="79"/>
      <c r="BV689" s="79"/>
      <c r="BW689" s="79"/>
      <c r="BX689" s="79"/>
      <c r="BY689" s="79"/>
      <c r="BZ689" s="79"/>
      <c r="CA689" s="79"/>
      <c r="CB689" s="79"/>
      <c r="CC689" s="79"/>
      <c r="CD689" s="79"/>
      <c r="CE689" s="79"/>
      <c r="CF689" s="79"/>
      <c r="CG689" s="79"/>
      <c r="CH689" s="79"/>
      <c r="CI689" s="79"/>
      <c r="CJ689" s="79"/>
      <c r="CK689" s="79"/>
      <c r="CL689" s="79"/>
      <c r="CM689" s="79"/>
      <c r="CN689" s="79"/>
      <c r="CO689" s="79"/>
      <c r="CP689" s="79"/>
      <c r="CQ689" s="79"/>
      <c r="CR689" s="79"/>
      <c r="CS689" s="79"/>
      <c r="CT689" s="79"/>
      <c r="CU689" s="79"/>
      <c r="CV689" s="79"/>
      <c r="CW689" s="79"/>
      <c r="CX689" s="79"/>
      <c r="CY689" s="79"/>
      <c r="CZ689" s="79"/>
      <c r="DA689" s="79"/>
      <c r="DB689" s="79"/>
      <c r="DC689" s="79"/>
      <c r="DD689" s="79"/>
      <c r="DE689" s="79"/>
      <c r="DF689" s="79"/>
      <c r="DG689" s="79"/>
      <c r="DH689" s="79"/>
      <c r="DI689" s="79"/>
    </row>
    <row r="690" spans="1:113" s="78" customFormat="1" ht="49.5" customHeight="1">
      <c r="A690" s="206">
        <v>14</v>
      </c>
      <c r="B690" s="103" t="s">
        <v>4011</v>
      </c>
      <c r="C690" s="103" t="s">
        <v>4012</v>
      </c>
      <c r="D690" s="206" t="s">
        <v>4017</v>
      </c>
      <c r="E690" s="206"/>
      <c r="F690" s="206"/>
      <c r="G690" s="208">
        <v>28017</v>
      </c>
      <c r="H690" s="206" t="s">
        <v>3952</v>
      </c>
      <c r="I690" s="206" t="s">
        <v>4018</v>
      </c>
      <c r="J690" s="206" t="s">
        <v>4019</v>
      </c>
      <c r="K690" s="206" t="s">
        <v>4020</v>
      </c>
      <c r="L690" s="206"/>
      <c r="M690" s="206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  <c r="AW690" s="79"/>
      <c r="AX690" s="79"/>
      <c r="AY690" s="79"/>
      <c r="AZ690" s="79"/>
      <c r="BA690" s="79"/>
      <c r="BB690" s="79"/>
      <c r="BC690" s="79"/>
      <c r="BD690" s="79"/>
      <c r="BE690" s="79"/>
      <c r="BF690" s="79"/>
      <c r="BG690" s="79"/>
      <c r="BH690" s="79"/>
      <c r="BI690" s="79"/>
      <c r="BJ690" s="79"/>
      <c r="BK690" s="79"/>
      <c r="BL690" s="79"/>
      <c r="BM690" s="79"/>
      <c r="BN690" s="79"/>
      <c r="BO690" s="79"/>
      <c r="BP690" s="79"/>
      <c r="BQ690" s="79"/>
      <c r="BR690" s="79"/>
      <c r="BS690" s="79"/>
      <c r="BT690" s="79"/>
      <c r="BU690" s="79"/>
      <c r="BV690" s="79"/>
      <c r="BW690" s="79"/>
      <c r="BX690" s="79"/>
      <c r="BY690" s="79"/>
      <c r="BZ690" s="79"/>
      <c r="CA690" s="79"/>
      <c r="CB690" s="79"/>
      <c r="CC690" s="79"/>
      <c r="CD690" s="79"/>
      <c r="CE690" s="79"/>
      <c r="CF690" s="79"/>
      <c r="CG690" s="79"/>
      <c r="CH690" s="79"/>
      <c r="CI690" s="79"/>
      <c r="CJ690" s="79"/>
      <c r="CK690" s="79"/>
      <c r="CL690" s="79"/>
      <c r="CM690" s="79"/>
      <c r="CN690" s="79"/>
      <c r="CO690" s="79"/>
      <c r="CP690" s="79"/>
      <c r="CQ690" s="79"/>
      <c r="CR690" s="79"/>
      <c r="CS690" s="79"/>
      <c r="CT690" s="79"/>
      <c r="CU690" s="79"/>
      <c r="CV690" s="79"/>
      <c r="CW690" s="79"/>
      <c r="CX690" s="79"/>
      <c r="CY690" s="79"/>
      <c r="CZ690" s="79"/>
      <c r="DA690" s="79"/>
      <c r="DB690" s="79"/>
      <c r="DC690" s="79"/>
      <c r="DD690" s="79"/>
      <c r="DE690" s="79"/>
      <c r="DF690" s="79"/>
      <c r="DG690" s="79"/>
      <c r="DH690" s="79"/>
      <c r="DI690" s="79"/>
    </row>
    <row r="691" spans="1:113" s="78" customFormat="1" ht="49.5" customHeight="1">
      <c r="A691" s="206">
        <v>15</v>
      </c>
      <c r="B691" s="103" t="s">
        <v>3949</v>
      </c>
      <c r="C691" s="103" t="s">
        <v>3950</v>
      </c>
      <c r="D691" s="206" t="s">
        <v>3951</v>
      </c>
      <c r="E691" s="206"/>
      <c r="F691" s="206"/>
      <c r="G691" s="208">
        <v>10000</v>
      </c>
      <c r="H691" s="206" t="s">
        <v>3952</v>
      </c>
      <c r="I691" s="206" t="s">
        <v>3953</v>
      </c>
      <c r="J691" s="206" t="s">
        <v>3954</v>
      </c>
      <c r="K691" s="206" t="s">
        <v>3955</v>
      </c>
      <c r="L691" s="206"/>
      <c r="M691" s="206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  <c r="AW691" s="79"/>
      <c r="AX691" s="79"/>
      <c r="AY691" s="79"/>
      <c r="AZ691" s="79"/>
      <c r="BA691" s="79"/>
      <c r="BB691" s="79"/>
      <c r="BC691" s="79"/>
      <c r="BD691" s="79"/>
      <c r="BE691" s="79"/>
      <c r="BF691" s="79"/>
      <c r="BG691" s="79"/>
      <c r="BH691" s="79"/>
      <c r="BI691" s="79"/>
      <c r="BJ691" s="79"/>
      <c r="BK691" s="79"/>
      <c r="BL691" s="79"/>
      <c r="BM691" s="79"/>
      <c r="BN691" s="79"/>
      <c r="BO691" s="79"/>
      <c r="BP691" s="79"/>
      <c r="BQ691" s="79"/>
      <c r="BR691" s="79"/>
      <c r="BS691" s="79"/>
      <c r="BT691" s="79"/>
      <c r="BU691" s="79"/>
      <c r="BV691" s="79"/>
      <c r="BW691" s="79"/>
      <c r="BX691" s="79"/>
      <c r="BY691" s="79"/>
      <c r="BZ691" s="79"/>
      <c r="CA691" s="79"/>
      <c r="CB691" s="79"/>
      <c r="CC691" s="79"/>
      <c r="CD691" s="79"/>
      <c r="CE691" s="79"/>
      <c r="CF691" s="79"/>
      <c r="CG691" s="79"/>
      <c r="CH691" s="79"/>
      <c r="CI691" s="79"/>
      <c r="CJ691" s="79"/>
      <c r="CK691" s="79"/>
      <c r="CL691" s="79"/>
      <c r="CM691" s="79"/>
      <c r="CN691" s="79"/>
      <c r="CO691" s="79"/>
      <c r="CP691" s="79"/>
      <c r="CQ691" s="79"/>
      <c r="CR691" s="79"/>
      <c r="CS691" s="79"/>
      <c r="CT691" s="79"/>
      <c r="CU691" s="79"/>
      <c r="CV691" s="79"/>
      <c r="CW691" s="79"/>
      <c r="CX691" s="79"/>
      <c r="CY691" s="79"/>
      <c r="CZ691" s="79"/>
      <c r="DA691" s="79"/>
      <c r="DB691" s="79"/>
      <c r="DC691" s="79"/>
      <c r="DD691" s="79"/>
      <c r="DE691" s="79"/>
      <c r="DF691" s="79"/>
      <c r="DG691" s="79"/>
      <c r="DH691" s="79"/>
      <c r="DI691" s="79"/>
    </row>
    <row r="692" spans="1:113" s="78" customFormat="1" ht="49.5" customHeight="1">
      <c r="A692" s="206">
        <v>16</v>
      </c>
      <c r="B692" s="103" t="s">
        <v>3956</v>
      </c>
      <c r="C692" s="103" t="s">
        <v>3957</v>
      </c>
      <c r="D692" s="206" t="s">
        <v>3958</v>
      </c>
      <c r="E692" s="206"/>
      <c r="F692" s="206"/>
      <c r="G692" s="208">
        <v>6450</v>
      </c>
      <c r="H692" s="206" t="s">
        <v>3952</v>
      </c>
      <c r="I692" s="206" t="s">
        <v>3959</v>
      </c>
      <c r="J692" s="206" t="s">
        <v>3960</v>
      </c>
      <c r="K692" s="206" t="s">
        <v>3961</v>
      </c>
      <c r="L692" s="206"/>
      <c r="M692" s="206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  <c r="AW692" s="79"/>
      <c r="AX692" s="79"/>
      <c r="AY692" s="79"/>
      <c r="AZ692" s="79"/>
      <c r="BA692" s="79"/>
      <c r="BB692" s="79"/>
      <c r="BC692" s="79"/>
      <c r="BD692" s="79"/>
      <c r="BE692" s="79"/>
      <c r="BF692" s="79"/>
      <c r="BG692" s="79"/>
      <c r="BH692" s="79"/>
      <c r="BI692" s="79"/>
      <c r="BJ692" s="79"/>
      <c r="BK692" s="79"/>
      <c r="BL692" s="79"/>
      <c r="BM692" s="79"/>
      <c r="BN692" s="79"/>
      <c r="BO692" s="79"/>
      <c r="BP692" s="79"/>
      <c r="BQ692" s="79"/>
      <c r="BR692" s="79"/>
      <c r="BS692" s="79"/>
      <c r="BT692" s="79"/>
      <c r="BU692" s="79"/>
      <c r="BV692" s="79"/>
      <c r="BW692" s="79"/>
      <c r="BX692" s="79"/>
      <c r="BY692" s="79"/>
      <c r="BZ692" s="79"/>
      <c r="CA692" s="79"/>
      <c r="CB692" s="79"/>
      <c r="CC692" s="79"/>
      <c r="CD692" s="79"/>
      <c r="CE692" s="79"/>
      <c r="CF692" s="79"/>
      <c r="CG692" s="79"/>
      <c r="CH692" s="79"/>
      <c r="CI692" s="79"/>
      <c r="CJ692" s="79"/>
      <c r="CK692" s="79"/>
      <c r="CL692" s="79"/>
      <c r="CM692" s="79"/>
      <c r="CN692" s="79"/>
      <c r="CO692" s="79"/>
      <c r="CP692" s="79"/>
      <c r="CQ692" s="79"/>
      <c r="CR692" s="79"/>
      <c r="CS692" s="79"/>
      <c r="CT692" s="79"/>
      <c r="CU692" s="79"/>
      <c r="CV692" s="79"/>
      <c r="CW692" s="79"/>
      <c r="CX692" s="79"/>
      <c r="CY692" s="79"/>
      <c r="CZ692" s="79"/>
      <c r="DA692" s="79"/>
      <c r="DB692" s="79"/>
      <c r="DC692" s="79"/>
      <c r="DD692" s="79"/>
      <c r="DE692" s="79"/>
      <c r="DF692" s="79"/>
      <c r="DG692" s="79"/>
      <c r="DH692" s="79"/>
      <c r="DI692" s="79"/>
    </row>
    <row r="693" spans="1:113" s="81" customFormat="1" ht="49.5" customHeight="1">
      <c r="A693" s="206">
        <v>17</v>
      </c>
      <c r="B693" s="103" t="s">
        <v>2136</v>
      </c>
      <c r="C693" s="103" t="s">
        <v>2137</v>
      </c>
      <c r="D693" s="206" t="s">
        <v>2138</v>
      </c>
      <c r="E693" s="206"/>
      <c r="F693" s="206"/>
      <c r="G693" s="208">
        <v>75662</v>
      </c>
      <c r="H693" s="206" t="s">
        <v>4084</v>
      </c>
      <c r="I693" s="206" t="s">
        <v>2139</v>
      </c>
      <c r="J693" s="206" t="s">
        <v>2140</v>
      </c>
      <c r="K693" s="206" t="s">
        <v>2141</v>
      </c>
      <c r="L693" s="206"/>
      <c r="M693" s="206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  <c r="AW693" s="79"/>
      <c r="AX693" s="79"/>
      <c r="AY693" s="79"/>
      <c r="AZ693" s="79"/>
      <c r="BA693" s="79"/>
      <c r="BB693" s="79"/>
      <c r="BC693" s="79"/>
      <c r="BD693" s="79"/>
      <c r="BE693" s="79"/>
      <c r="BF693" s="79"/>
      <c r="BG693" s="79"/>
      <c r="BH693" s="79"/>
      <c r="BI693" s="79"/>
      <c r="BJ693" s="79"/>
      <c r="BK693" s="79"/>
      <c r="BL693" s="79"/>
      <c r="BM693" s="79"/>
      <c r="BN693" s="79"/>
      <c r="BO693" s="79"/>
      <c r="BP693" s="79"/>
      <c r="BQ693" s="79"/>
      <c r="BR693" s="79"/>
      <c r="BS693" s="79"/>
      <c r="BT693" s="79"/>
      <c r="BU693" s="79"/>
      <c r="BV693" s="79"/>
      <c r="BW693" s="79"/>
      <c r="BX693" s="79"/>
      <c r="BY693" s="79"/>
      <c r="BZ693" s="79"/>
      <c r="CA693" s="79"/>
      <c r="CB693" s="79"/>
      <c r="CC693" s="79"/>
      <c r="CD693" s="79"/>
      <c r="CE693" s="79"/>
      <c r="CF693" s="79"/>
      <c r="CG693" s="79"/>
      <c r="CH693" s="79"/>
      <c r="CI693" s="79"/>
      <c r="CJ693" s="79"/>
      <c r="CK693" s="79"/>
      <c r="CL693" s="79"/>
      <c r="CM693" s="79"/>
      <c r="CN693" s="79"/>
      <c r="CO693" s="79"/>
      <c r="CP693" s="79"/>
      <c r="CQ693" s="79"/>
      <c r="CR693" s="79"/>
      <c r="CS693" s="79"/>
      <c r="CT693" s="79"/>
      <c r="CU693" s="79"/>
      <c r="CV693" s="79"/>
      <c r="CW693" s="79"/>
      <c r="CX693" s="79"/>
      <c r="CY693" s="79"/>
      <c r="CZ693" s="79"/>
      <c r="DA693" s="79"/>
      <c r="DB693" s="79"/>
      <c r="DC693" s="79"/>
      <c r="DD693" s="79"/>
      <c r="DE693" s="79"/>
      <c r="DF693" s="79"/>
      <c r="DG693" s="79"/>
      <c r="DH693" s="79"/>
      <c r="DI693" s="79"/>
    </row>
    <row r="694" spans="1:13" s="82" customFormat="1" ht="49.5" customHeight="1">
      <c r="A694" s="206">
        <v>18</v>
      </c>
      <c r="B694" s="103" t="s">
        <v>64</v>
      </c>
      <c r="C694" s="103" t="s">
        <v>2137</v>
      </c>
      <c r="D694" s="206" t="s">
        <v>2142</v>
      </c>
      <c r="E694" s="206">
        <v>700</v>
      </c>
      <c r="F694" s="206"/>
      <c r="G694" s="208">
        <v>3500</v>
      </c>
      <c r="H694" s="206" t="s">
        <v>4084</v>
      </c>
      <c r="I694" s="206" t="s">
        <v>2143</v>
      </c>
      <c r="J694" s="206" t="s">
        <v>2144</v>
      </c>
      <c r="K694" s="206" t="s">
        <v>2145</v>
      </c>
      <c r="L694" s="206"/>
      <c r="M694" s="83" t="s">
        <v>686</v>
      </c>
    </row>
    <row r="695" spans="1:13" s="80" customFormat="1" ht="49.5" customHeight="1">
      <c r="A695" s="169">
        <v>19</v>
      </c>
      <c r="B695" s="103" t="s">
        <v>2146</v>
      </c>
      <c r="C695" s="103" t="s">
        <v>2137</v>
      </c>
      <c r="D695" s="206" t="s">
        <v>2147</v>
      </c>
      <c r="E695" s="206"/>
      <c r="F695" s="206"/>
      <c r="G695" s="208">
        <v>10200</v>
      </c>
      <c r="H695" s="206" t="s">
        <v>4084</v>
      </c>
      <c r="I695" s="206" t="s">
        <v>2148</v>
      </c>
      <c r="J695" s="169" t="s">
        <v>2149</v>
      </c>
      <c r="K695" s="169" t="s">
        <v>2150</v>
      </c>
      <c r="L695" s="206"/>
      <c r="M695" s="206"/>
    </row>
    <row r="696" spans="1:13" s="80" customFormat="1" ht="49.5" customHeight="1">
      <c r="A696" s="171"/>
      <c r="B696" s="103" t="s">
        <v>2151</v>
      </c>
      <c r="C696" s="103" t="s">
        <v>2152</v>
      </c>
      <c r="D696" s="206" t="s">
        <v>2153</v>
      </c>
      <c r="E696" s="206"/>
      <c r="F696" s="206"/>
      <c r="G696" s="208">
        <v>8000</v>
      </c>
      <c r="H696" s="206" t="s">
        <v>4084</v>
      </c>
      <c r="I696" s="206" t="s">
        <v>2154</v>
      </c>
      <c r="J696" s="171"/>
      <c r="K696" s="171"/>
      <c r="L696" s="206"/>
      <c r="M696" s="206"/>
    </row>
    <row r="697" spans="1:13" s="80" customFormat="1" ht="49.5" customHeight="1">
      <c r="A697" s="206">
        <v>20</v>
      </c>
      <c r="B697" s="103" t="s">
        <v>2155</v>
      </c>
      <c r="C697" s="103" t="s">
        <v>2156</v>
      </c>
      <c r="D697" s="206" t="s">
        <v>2157</v>
      </c>
      <c r="E697" s="206"/>
      <c r="F697" s="206"/>
      <c r="G697" s="208">
        <v>5000</v>
      </c>
      <c r="H697" s="206" t="s">
        <v>4084</v>
      </c>
      <c r="I697" s="206" t="s">
        <v>2158</v>
      </c>
      <c r="J697" s="206" t="s">
        <v>2159</v>
      </c>
      <c r="K697" s="206" t="s">
        <v>2160</v>
      </c>
      <c r="L697" s="206"/>
      <c r="M697" s="206"/>
    </row>
    <row r="698" spans="1:113" s="86" customFormat="1" ht="49.5" customHeight="1">
      <c r="A698" s="206">
        <v>21</v>
      </c>
      <c r="B698" s="103" t="s">
        <v>65</v>
      </c>
      <c r="C698" s="103" t="s">
        <v>66</v>
      </c>
      <c r="D698" s="206" t="s">
        <v>67</v>
      </c>
      <c r="E698" s="206"/>
      <c r="F698" s="206"/>
      <c r="G698" s="208">
        <v>8022</v>
      </c>
      <c r="H698" s="206" t="s">
        <v>4084</v>
      </c>
      <c r="I698" s="206" t="s">
        <v>68</v>
      </c>
      <c r="J698" s="206" t="s">
        <v>69</v>
      </c>
      <c r="K698" s="206" t="s">
        <v>70</v>
      </c>
      <c r="L698" s="206"/>
      <c r="M698" s="206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  <c r="AG698" s="85"/>
      <c r="AH698" s="85"/>
      <c r="AI698" s="85"/>
      <c r="AJ698" s="85"/>
      <c r="AK698" s="85"/>
      <c r="AL698" s="85"/>
      <c r="AM698" s="85"/>
      <c r="AN698" s="85"/>
      <c r="AO698" s="85"/>
      <c r="AP698" s="85"/>
      <c r="AQ698" s="85"/>
      <c r="AR698" s="85"/>
      <c r="AS698" s="85"/>
      <c r="AT698" s="85"/>
      <c r="AU698" s="85"/>
      <c r="AV698" s="85"/>
      <c r="AW698" s="85"/>
      <c r="AX698" s="85"/>
      <c r="AY698" s="85"/>
      <c r="AZ698" s="85"/>
      <c r="BA698" s="85"/>
      <c r="BB698" s="85"/>
      <c r="BC698" s="85"/>
      <c r="BD698" s="85"/>
      <c r="BE698" s="85"/>
      <c r="BF698" s="85"/>
      <c r="BG698" s="85"/>
      <c r="BH698" s="85"/>
      <c r="BI698" s="85"/>
      <c r="BJ698" s="85"/>
      <c r="BK698" s="85"/>
      <c r="BL698" s="85"/>
      <c r="BM698" s="85"/>
      <c r="BN698" s="85"/>
      <c r="BO698" s="85"/>
      <c r="BP698" s="85"/>
      <c r="BQ698" s="85"/>
      <c r="BR698" s="85"/>
      <c r="BS698" s="85"/>
      <c r="BT698" s="85"/>
      <c r="BU698" s="85"/>
      <c r="BV698" s="85"/>
      <c r="BW698" s="85"/>
      <c r="BX698" s="85"/>
      <c r="BY698" s="85"/>
      <c r="BZ698" s="85"/>
      <c r="CA698" s="85"/>
      <c r="CB698" s="85"/>
      <c r="CC698" s="85"/>
      <c r="CD698" s="85"/>
      <c r="CE698" s="85"/>
      <c r="CF698" s="85"/>
      <c r="CG698" s="85"/>
      <c r="CH698" s="85"/>
      <c r="CI698" s="85"/>
      <c r="CJ698" s="85"/>
      <c r="CK698" s="85"/>
      <c r="CL698" s="85"/>
      <c r="CM698" s="85"/>
      <c r="CN698" s="85"/>
      <c r="CO698" s="85"/>
      <c r="CP698" s="85"/>
      <c r="CQ698" s="85"/>
      <c r="CR698" s="85"/>
      <c r="CS698" s="85"/>
      <c r="CT698" s="85"/>
      <c r="CU698" s="85"/>
      <c r="CV698" s="85"/>
      <c r="CW698" s="85"/>
      <c r="CX698" s="85"/>
      <c r="CY698" s="85"/>
      <c r="CZ698" s="85"/>
      <c r="DA698" s="85"/>
      <c r="DB698" s="85"/>
      <c r="DC698" s="85"/>
      <c r="DD698" s="85"/>
      <c r="DE698" s="85"/>
      <c r="DF698" s="85"/>
      <c r="DG698" s="85"/>
      <c r="DH698" s="85"/>
      <c r="DI698" s="85"/>
    </row>
    <row r="699" spans="1:113" s="80" customFormat="1" ht="49.5" customHeight="1">
      <c r="A699" s="206">
        <v>22</v>
      </c>
      <c r="B699" s="103" t="s">
        <v>71</v>
      </c>
      <c r="C699" s="103" t="s">
        <v>72</v>
      </c>
      <c r="D699" s="206" t="s">
        <v>2157</v>
      </c>
      <c r="E699" s="206"/>
      <c r="F699" s="206"/>
      <c r="G699" s="208">
        <v>5000</v>
      </c>
      <c r="H699" s="206" t="s">
        <v>4084</v>
      </c>
      <c r="I699" s="206" t="s">
        <v>73</v>
      </c>
      <c r="J699" s="206" t="s">
        <v>74</v>
      </c>
      <c r="K699" s="206" t="s">
        <v>75</v>
      </c>
      <c r="L699" s="206"/>
      <c r="M699" s="206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  <c r="AW699" s="79"/>
      <c r="AX699" s="79"/>
      <c r="AY699" s="79"/>
      <c r="AZ699" s="79"/>
      <c r="BA699" s="79"/>
      <c r="BB699" s="79"/>
      <c r="BC699" s="79"/>
      <c r="BD699" s="79"/>
      <c r="BE699" s="79"/>
      <c r="BF699" s="79"/>
      <c r="BG699" s="79"/>
      <c r="BH699" s="79"/>
      <c r="BI699" s="79"/>
      <c r="BJ699" s="79"/>
      <c r="BK699" s="79"/>
      <c r="BL699" s="79"/>
      <c r="BM699" s="79"/>
      <c r="BN699" s="79"/>
      <c r="BO699" s="79"/>
      <c r="BP699" s="79"/>
      <c r="BQ699" s="79"/>
      <c r="BR699" s="79"/>
      <c r="BS699" s="79"/>
      <c r="BT699" s="79"/>
      <c r="BU699" s="79"/>
      <c r="BV699" s="79"/>
      <c r="BW699" s="79"/>
      <c r="BX699" s="79"/>
      <c r="BY699" s="79"/>
      <c r="BZ699" s="79"/>
      <c r="CA699" s="79"/>
      <c r="CB699" s="79"/>
      <c r="CC699" s="79"/>
      <c r="CD699" s="79"/>
      <c r="CE699" s="79"/>
      <c r="CF699" s="79"/>
      <c r="CG699" s="79"/>
      <c r="CH699" s="79"/>
      <c r="CI699" s="79"/>
      <c r="CJ699" s="79"/>
      <c r="CK699" s="79"/>
      <c r="CL699" s="79"/>
      <c r="CM699" s="79"/>
      <c r="CN699" s="79"/>
      <c r="CO699" s="79"/>
      <c r="CP699" s="79"/>
      <c r="CQ699" s="79"/>
      <c r="CR699" s="79"/>
      <c r="CS699" s="79"/>
      <c r="CT699" s="79"/>
      <c r="CU699" s="79"/>
      <c r="CV699" s="79"/>
      <c r="CW699" s="79"/>
      <c r="CX699" s="79"/>
      <c r="CY699" s="79"/>
      <c r="CZ699" s="79"/>
      <c r="DA699" s="79"/>
      <c r="DB699" s="79"/>
      <c r="DC699" s="79"/>
      <c r="DD699" s="79"/>
      <c r="DE699" s="79"/>
      <c r="DF699" s="79"/>
      <c r="DG699" s="79"/>
      <c r="DH699" s="79"/>
      <c r="DI699" s="79"/>
    </row>
    <row r="700" spans="1:113" s="80" customFormat="1" ht="49.5" customHeight="1">
      <c r="A700" s="206">
        <v>23</v>
      </c>
      <c r="B700" s="103" t="s">
        <v>1166</v>
      </c>
      <c r="C700" s="103" t="s">
        <v>76</v>
      </c>
      <c r="D700" s="206" t="s">
        <v>3969</v>
      </c>
      <c r="E700" s="206"/>
      <c r="F700" s="206"/>
      <c r="G700" s="208">
        <v>7200</v>
      </c>
      <c r="H700" s="206" t="s">
        <v>3952</v>
      </c>
      <c r="I700" s="206"/>
      <c r="J700" s="206" t="s">
        <v>77</v>
      </c>
      <c r="K700" s="206" t="s">
        <v>78</v>
      </c>
      <c r="L700" s="206"/>
      <c r="M700" s="206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  <c r="AW700" s="79"/>
      <c r="AX700" s="79"/>
      <c r="AY700" s="79"/>
      <c r="AZ700" s="79"/>
      <c r="BA700" s="79"/>
      <c r="BB700" s="79"/>
      <c r="BC700" s="79"/>
      <c r="BD700" s="79"/>
      <c r="BE700" s="79"/>
      <c r="BF700" s="79"/>
      <c r="BG700" s="79"/>
      <c r="BH700" s="79"/>
      <c r="BI700" s="79"/>
      <c r="BJ700" s="79"/>
      <c r="BK700" s="79"/>
      <c r="BL700" s="79"/>
      <c r="BM700" s="79"/>
      <c r="BN700" s="79"/>
      <c r="BO700" s="79"/>
      <c r="BP700" s="79"/>
      <c r="BQ700" s="79"/>
      <c r="BR700" s="79"/>
      <c r="BS700" s="79"/>
      <c r="BT700" s="79"/>
      <c r="BU700" s="79"/>
      <c r="BV700" s="79"/>
      <c r="BW700" s="79"/>
      <c r="BX700" s="79"/>
      <c r="BY700" s="79"/>
      <c r="BZ700" s="79"/>
      <c r="CA700" s="79"/>
      <c r="CB700" s="79"/>
      <c r="CC700" s="79"/>
      <c r="CD700" s="79"/>
      <c r="CE700" s="79"/>
      <c r="CF700" s="79"/>
      <c r="CG700" s="79"/>
      <c r="CH700" s="79"/>
      <c r="CI700" s="79"/>
      <c r="CJ700" s="79"/>
      <c r="CK700" s="79"/>
      <c r="CL700" s="79"/>
      <c r="CM700" s="79"/>
      <c r="CN700" s="79"/>
      <c r="CO700" s="79"/>
      <c r="CP700" s="79"/>
      <c r="CQ700" s="79"/>
      <c r="CR700" s="79"/>
      <c r="CS700" s="79"/>
      <c r="CT700" s="79"/>
      <c r="CU700" s="79"/>
      <c r="CV700" s="79"/>
      <c r="CW700" s="79"/>
      <c r="CX700" s="79"/>
      <c r="CY700" s="79"/>
      <c r="CZ700" s="79"/>
      <c r="DA700" s="79"/>
      <c r="DB700" s="79"/>
      <c r="DC700" s="79"/>
      <c r="DD700" s="79"/>
      <c r="DE700" s="79"/>
      <c r="DF700" s="79"/>
      <c r="DG700" s="79"/>
      <c r="DH700" s="79"/>
      <c r="DI700" s="79"/>
    </row>
    <row r="701" spans="1:113" s="80" customFormat="1" ht="49.5" customHeight="1">
      <c r="A701" s="206">
        <v>24</v>
      </c>
      <c r="B701" s="103" t="s">
        <v>4066</v>
      </c>
      <c r="C701" s="103" t="s">
        <v>4067</v>
      </c>
      <c r="D701" s="206" t="s">
        <v>4068</v>
      </c>
      <c r="E701" s="206"/>
      <c r="F701" s="206"/>
      <c r="G701" s="208">
        <v>15000</v>
      </c>
      <c r="H701" s="206" t="s">
        <v>3952</v>
      </c>
      <c r="I701" s="206" t="s">
        <v>4069</v>
      </c>
      <c r="J701" s="206" t="s">
        <v>4070</v>
      </c>
      <c r="K701" s="206" t="s">
        <v>4071</v>
      </c>
      <c r="L701" s="206"/>
      <c r="M701" s="206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  <c r="AW701" s="79"/>
      <c r="AX701" s="79"/>
      <c r="AY701" s="79"/>
      <c r="AZ701" s="79"/>
      <c r="BA701" s="79"/>
      <c r="BB701" s="79"/>
      <c r="BC701" s="79"/>
      <c r="BD701" s="79"/>
      <c r="BE701" s="79"/>
      <c r="BF701" s="79"/>
      <c r="BG701" s="79"/>
      <c r="BH701" s="79"/>
      <c r="BI701" s="79"/>
      <c r="BJ701" s="79"/>
      <c r="BK701" s="79"/>
      <c r="BL701" s="79"/>
      <c r="BM701" s="79"/>
      <c r="BN701" s="79"/>
      <c r="BO701" s="79"/>
      <c r="BP701" s="79"/>
      <c r="BQ701" s="79"/>
      <c r="BR701" s="79"/>
      <c r="BS701" s="79"/>
      <c r="BT701" s="79"/>
      <c r="BU701" s="79"/>
      <c r="BV701" s="79"/>
      <c r="BW701" s="79"/>
      <c r="BX701" s="79"/>
      <c r="BY701" s="79"/>
      <c r="BZ701" s="79"/>
      <c r="CA701" s="79"/>
      <c r="CB701" s="79"/>
      <c r="CC701" s="79"/>
      <c r="CD701" s="79"/>
      <c r="CE701" s="79"/>
      <c r="CF701" s="79"/>
      <c r="CG701" s="79"/>
      <c r="CH701" s="79"/>
      <c r="CI701" s="79"/>
      <c r="CJ701" s="79"/>
      <c r="CK701" s="79"/>
      <c r="CL701" s="79"/>
      <c r="CM701" s="79"/>
      <c r="CN701" s="79"/>
      <c r="CO701" s="79"/>
      <c r="CP701" s="79"/>
      <c r="CQ701" s="79"/>
      <c r="CR701" s="79"/>
      <c r="CS701" s="79"/>
      <c r="CT701" s="79"/>
      <c r="CU701" s="79"/>
      <c r="CV701" s="79"/>
      <c r="CW701" s="79"/>
      <c r="CX701" s="79"/>
      <c r="CY701" s="79"/>
      <c r="CZ701" s="79"/>
      <c r="DA701" s="79"/>
      <c r="DB701" s="79"/>
      <c r="DC701" s="79"/>
      <c r="DD701" s="79"/>
      <c r="DE701" s="79"/>
      <c r="DF701" s="79"/>
      <c r="DG701" s="79"/>
      <c r="DH701" s="79"/>
      <c r="DI701" s="79"/>
    </row>
    <row r="702" spans="1:113" s="80" customFormat="1" ht="49.5" customHeight="1">
      <c r="A702" s="206">
        <v>25</v>
      </c>
      <c r="B702" s="103" t="s">
        <v>4072</v>
      </c>
      <c r="C702" s="103" t="s">
        <v>4073</v>
      </c>
      <c r="D702" s="206" t="s">
        <v>4074</v>
      </c>
      <c r="E702" s="206"/>
      <c r="F702" s="206"/>
      <c r="G702" s="208">
        <v>12000</v>
      </c>
      <c r="H702" s="206" t="s">
        <v>3952</v>
      </c>
      <c r="I702" s="206" t="s">
        <v>4075</v>
      </c>
      <c r="J702" s="206" t="s">
        <v>4076</v>
      </c>
      <c r="K702" s="206" t="s">
        <v>4077</v>
      </c>
      <c r="L702" s="206"/>
      <c r="M702" s="206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  <c r="AW702" s="79"/>
      <c r="AX702" s="79"/>
      <c r="AY702" s="79"/>
      <c r="AZ702" s="79"/>
      <c r="BA702" s="79"/>
      <c r="BB702" s="79"/>
      <c r="BC702" s="79"/>
      <c r="BD702" s="79"/>
      <c r="BE702" s="79"/>
      <c r="BF702" s="79"/>
      <c r="BG702" s="79"/>
      <c r="BH702" s="79"/>
      <c r="BI702" s="79"/>
      <c r="BJ702" s="79"/>
      <c r="BK702" s="79"/>
      <c r="BL702" s="79"/>
      <c r="BM702" s="79"/>
      <c r="BN702" s="79"/>
      <c r="BO702" s="79"/>
      <c r="BP702" s="79"/>
      <c r="BQ702" s="79"/>
      <c r="BR702" s="79"/>
      <c r="BS702" s="79"/>
      <c r="BT702" s="79"/>
      <c r="BU702" s="79"/>
      <c r="BV702" s="79"/>
      <c r="BW702" s="79"/>
      <c r="BX702" s="79"/>
      <c r="BY702" s="79"/>
      <c r="BZ702" s="79"/>
      <c r="CA702" s="79"/>
      <c r="CB702" s="79"/>
      <c r="CC702" s="79"/>
      <c r="CD702" s="79"/>
      <c r="CE702" s="79"/>
      <c r="CF702" s="79"/>
      <c r="CG702" s="79"/>
      <c r="CH702" s="79"/>
      <c r="CI702" s="79"/>
      <c r="CJ702" s="79"/>
      <c r="CK702" s="79"/>
      <c r="CL702" s="79"/>
      <c r="CM702" s="79"/>
      <c r="CN702" s="79"/>
      <c r="CO702" s="79"/>
      <c r="CP702" s="79"/>
      <c r="CQ702" s="79"/>
      <c r="CR702" s="79"/>
      <c r="CS702" s="79"/>
      <c r="CT702" s="79"/>
      <c r="CU702" s="79"/>
      <c r="CV702" s="79"/>
      <c r="CW702" s="79"/>
      <c r="CX702" s="79"/>
      <c r="CY702" s="79"/>
      <c r="CZ702" s="79"/>
      <c r="DA702" s="79"/>
      <c r="DB702" s="79"/>
      <c r="DC702" s="79"/>
      <c r="DD702" s="79"/>
      <c r="DE702" s="79"/>
      <c r="DF702" s="79"/>
      <c r="DG702" s="79"/>
      <c r="DH702" s="79"/>
      <c r="DI702" s="79"/>
    </row>
    <row r="703" spans="1:113" s="80" customFormat="1" ht="49.5" customHeight="1">
      <c r="A703" s="206">
        <v>26</v>
      </c>
      <c r="B703" s="103" t="s">
        <v>4078</v>
      </c>
      <c r="C703" s="103" t="s">
        <v>4079</v>
      </c>
      <c r="D703" s="206" t="s">
        <v>4080</v>
      </c>
      <c r="E703" s="206"/>
      <c r="F703" s="206"/>
      <c r="G703" s="208">
        <v>28575</v>
      </c>
      <c r="H703" s="206" t="s">
        <v>3952</v>
      </c>
      <c r="I703" s="206" t="s">
        <v>4081</v>
      </c>
      <c r="J703" s="206" t="s">
        <v>4082</v>
      </c>
      <c r="K703" s="206" t="s">
        <v>4083</v>
      </c>
      <c r="L703" s="206"/>
      <c r="M703" s="206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  <c r="AW703" s="79"/>
      <c r="AX703" s="79"/>
      <c r="AY703" s="79"/>
      <c r="AZ703" s="79"/>
      <c r="BA703" s="79"/>
      <c r="BB703" s="79"/>
      <c r="BC703" s="79"/>
      <c r="BD703" s="79"/>
      <c r="BE703" s="79"/>
      <c r="BF703" s="79"/>
      <c r="BG703" s="79"/>
      <c r="BH703" s="79"/>
      <c r="BI703" s="79"/>
      <c r="BJ703" s="79"/>
      <c r="BK703" s="79"/>
      <c r="BL703" s="79"/>
      <c r="BM703" s="79"/>
      <c r="BN703" s="79"/>
      <c r="BO703" s="79"/>
      <c r="BP703" s="79"/>
      <c r="BQ703" s="79"/>
      <c r="BR703" s="79"/>
      <c r="BS703" s="79"/>
      <c r="BT703" s="79"/>
      <c r="BU703" s="79"/>
      <c r="BV703" s="79"/>
      <c r="BW703" s="79"/>
      <c r="BX703" s="79"/>
      <c r="BY703" s="79"/>
      <c r="BZ703" s="79"/>
      <c r="CA703" s="79"/>
      <c r="CB703" s="79"/>
      <c r="CC703" s="79"/>
      <c r="CD703" s="79"/>
      <c r="CE703" s="79"/>
      <c r="CF703" s="79"/>
      <c r="CG703" s="79"/>
      <c r="CH703" s="79"/>
      <c r="CI703" s="79"/>
      <c r="CJ703" s="79"/>
      <c r="CK703" s="79"/>
      <c r="CL703" s="79"/>
      <c r="CM703" s="79"/>
      <c r="CN703" s="79"/>
      <c r="CO703" s="79"/>
      <c r="CP703" s="79"/>
      <c r="CQ703" s="79"/>
      <c r="CR703" s="79"/>
      <c r="CS703" s="79"/>
      <c r="CT703" s="79"/>
      <c r="CU703" s="79"/>
      <c r="CV703" s="79"/>
      <c r="CW703" s="79"/>
      <c r="CX703" s="79"/>
      <c r="CY703" s="79"/>
      <c r="CZ703" s="79"/>
      <c r="DA703" s="79"/>
      <c r="DB703" s="79"/>
      <c r="DC703" s="79"/>
      <c r="DD703" s="79"/>
      <c r="DE703" s="79"/>
      <c r="DF703" s="79"/>
      <c r="DG703" s="79"/>
      <c r="DH703" s="79"/>
      <c r="DI703" s="79"/>
    </row>
    <row r="704" spans="1:113" s="80" customFormat="1" ht="49.5" customHeight="1">
      <c r="A704" s="206">
        <v>27</v>
      </c>
      <c r="B704" s="103" t="s">
        <v>4088</v>
      </c>
      <c r="C704" s="103" t="s">
        <v>4089</v>
      </c>
      <c r="D704" s="206" t="s">
        <v>4090</v>
      </c>
      <c r="E704" s="206"/>
      <c r="F704" s="206"/>
      <c r="G704" s="208">
        <v>5700</v>
      </c>
      <c r="H704" s="206" t="s">
        <v>4084</v>
      </c>
      <c r="I704" s="206" t="s">
        <v>4091</v>
      </c>
      <c r="J704" s="206" t="s">
        <v>4092</v>
      </c>
      <c r="K704" s="206" t="s">
        <v>4093</v>
      </c>
      <c r="L704" s="206"/>
      <c r="M704" s="206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  <c r="AW704" s="79"/>
      <c r="AX704" s="79"/>
      <c r="AY704" s="79"/>
      <c r="AZ704" s="79"/>
      <c r="BA704" s="79"/>
      <c r="BB704" s="79"/>
      <c r="BC704" s="79"/>
      <c r="BD704" s="79"/>
      <c r="BE704" s="79"/>
      <c r="BF704" s="79"/>
      <c r="BG704" s="79"/>
      <c r="BH704" s="79"/>
      <c r="BI704" s="79"/>
      <c r="BJ704" s="79"/>
      <c r="BK704" s="79"/>
      <c r="BL704" s="79"/>
      <c r="BM704" s="79"/>
      <c r="BN704" s="79"/>
      <c r="BO704" s="79"/>
      <c r="BP704" s="79"/>
      <c r="BQ704" s="79"/>
      <c r="BR704" s="79"/>
      <c r="BS704" s="79"/>
      <c r="BT704" s="79"/>
      <c r="BU704" s="79"/>
      <c r="BV704" s="79"/>
      <c r="BW704" s="79"/>
      <c r="BX704" s="79"/>
      <c r="BY704" s="79"/>
      <c r="BZ704" s="79"/>
      <c r="CA704" s="79"/>
      <c r="CB704" s="79"/>
      <c r="CC704" s="79"/>
      <c r="CD704" s="79"/>
      <c r="CE704" s="79"/>
      <c r="CF704" s="79"/>
      <c r="CG704" s="79"/>
      <c r="CH704" s="79"/>
      <c r="CI704" s="79"/>
      <c r="CJ704" s="79"/>
      <c r="CK704" s="79"/>
      <c r="CL704" s="79"/>
      <c r="CM704" s="79"/>
      <c r="CN704" s="79"/>
      <c r="CO704" s="79"/>
      <c r="CP704" s="79"/>
      <c r="CQ704" s="79"/>
      <c r="CR704" s="79"/>
      <c r="CS704" s="79"/>
      <c r="CT704" s="79"/>
      <c r="CU704" s="79"/>
      <c r="CV704" s="79"/>
      <c r="CW704" s="79"/>
      <c r="CX704" s="79"/>
      <c r="CY704" s="79"/>
      <c r="CZ704" s="79"/>
      <c r="DA704" s="79"/>
      <c r="DB704" s="79"/>
      <c r="DC704" s="79"/>
      <c r="DD704" s="79"/>
      <c r="DE704" s="79"/>
      <c r="DF704" s="79"/>
      <c r="DG704" s="79"/>
      <c r="DH704" s="79"/>
      <c r="DI704" s="79"/>
    </row>
    <row r="705" spans="1:113" s="80" customFormat="1" ht="49.5" customHeight="1">
      <c r="A705" s="206">
        <v>28</v>
      </c>
      <c r="B705" s="103" t="s">
        <v>4094</v>
      </c>
      <c r="C705" s="103" t="s">
        <v>4022</v>
      </c>
      <c r="D705" s="206" t="s">
        <v>79</v>
      </c>
      <c r="E705" s="206"/>
      <c r="F705" s="206"/>
      <c r="G705" s="208">
        <f>16798-50</f>
        <v>16748</v>
      </c>
      <c r="H705" s="206" t="s">
        <v>4084</v>
      </c>
      <c r="I705" s="206" t="s">
        <v>4095</v>
      </c>
      <c r="J705" s="206" t="s">
        <v>4096</v>
      </c>
      <c r="K705" s="206" t="s">
        <v>4097</v>
      </c>
      <c r="L705" s="206"/>
      <c r="M705" s="206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  <c r="AW705" s="79"/>
      <c r="AX705" s="79"/>
      <c r="AY705" s="79"/>
      <c r="AZ705" s="79"/>
      <c r="BA705" s="79"/>
      <c r="BB705" s="79"/>
      <c r="BC705" s="79"/>
      <c r="BD705" s="79"/>
      <c r="BE705" s="79"/>
      <c r="BF705" s="79"/>
      <c r="BG705" s="79"/>
      <c r="BH705" s="79"/>
      <c r="BI705" s="79"/>
      <c r="BJ705" s="79"/>
      <c r="BK705" s="79"/>
      <c r="BL705" s="79"/>
      <c r="BM705" s="79"/>
      <c r="BN705" s="79"/>
      <c r="BO705" s="79"/>
      <c r="BP705" s="79"/>
      <c r="BQ705" s="79"/>
      <c r="BR705" s="79"/>
      <c r="BS705" s="79"/>
      <c r="BT705" s="79"/>
      <c r="BU705" s="79"/>
      <c r="BV705" s="79"/>
      <c r="BW705" s="79"/>
      <c r="BX705" s="79"/>
      <c r="BY705" s="79"/>
      <c r="BZ705" s="79"/>
      <c r="CA705" s="79"/>
      <c r="CB705" s="79"/>
      <c r="CC705" s="79"/>
      <c r="CD705" s="79"/>
      <c r="CE705" s="79"/>
      <c r="CF705" s="79"/>
      <c r="CG705" s="79"/>
      <c r="CH705" s="79"/>
      <c r="CI705" s="79"/>
      <c r="CJ705" s="79"/>
      <c r="CK705" s="79"/>
      <c r="CL705" s="79"/>
      <c r="CM705" s="79"/>
      <c r="CN705" s="79"/>
      <c r="CO705" s="79"/>
      <c r="CP705" s="79"/>
      <c r="CQ705" s="79"/>
      <c r="CR705" s="79"/>
      <c r="CS705" s="79"/>
      <c r="CT705" s="79"/>
      <c r="CU705" s="79"/>
      <c r="CV705" s="79"/>
      <c r="CW705" s="79"/>
      <c r="CX705" s="79"/>
      <c r="CY705" s="79"/>
      <c r="CZ705" s="79"/>
      <c r="DA705" s="79"/>
      <c r="DB705" s="79"/>
      <c r="DC705" s="79"/>
      <c r="DD705" s="79"/>
      <c r="DE705" s="79"/>
      <c r="DF705" s="79"/>
      <c r="DG705" s="79"/>
      <c r="DH705" s="79"/>
      <c r="DI705" s="79"/>
    </row>
    <row r="706" spans="1:113" s="80" customFormat="1" ht="49.5" customHeight="1">
      <c r="A706" s="206">
        <v>29</v>
      </c>
      <c r="B706" s="103" t="s">
        <v>4098</v>
      </c>
      <c r="C706" s="103" t="s">
        <v>4087</v>
      </c>
      <c r="D706" s="206" t="s">
        <v>4099</v>
      </c>
      <c r="E706" s="206"/>
      <c r="F706" s="206"/>
      <c r="G706" s="208">
        <v>7044</v>
      </c>
      <c r="H706" s="206" t="s">
        <v>4084</v>
      </c>
      <c r="I706" s="206" t="s">
        <v>2119</v>
      </c>
      <c r="J706" s="206" t="s">
        <v>2120</v>
      </c>
      <c r="K706" s="206" t="s">
        <v>2121</v>
      </c>
      <c r="L706" s="206"/>
      <c r="M706" s="206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  <c r="BB706" s="79"/>
      <c r="BC706" s="79"/>
      <c r="BD706" s="79"/>
      <c r="BE706" s="79"/>
      <c r="BF706" s="79"/>
      <c r="BG706" s="79"/>
      <c r="BH706" s="79"/>
      <c r="BI706" s="79"/>
      <c r="BJ706" s="79"/>
      <c r="BK706" s="79"/>
      <c r="BL706" s="79"/>
      <c r="BM706" s="79"/>
      <c r="BN706" s="79"/>
      <c r="BO706" s="79"/>
      <c r="BP706" s="79"/>
      <c r="BQ706" s="79"/>
      <c r="BR706" s="79"/>
      <c r="BS706" s="79"/>
      <c r="BT706" s="79"/>
      <c r="BU706" s="79"/>
      <c r="BV706" s="79"/>
      <c r="BW706" s="79"/>
      <c r="BX706" s="79"/>
      <c r="BY706" s="79"/>
      <c r="BZ706" s="79"/>
      <c r="CA706" s="79"/>
      <c r="CB706" s="79"/>
      <c r="CC706" s="79"/>
      <c r="CD706" s="79"/>
      <c r="CE706" s="79"/>
      <c r="CF706" s="79"/>
      <c r="CG706" s="79"/>
      <c r="CH706" s="79"/>
      <c r="CI706" s="79"/>
      <c r="CJ706" s="79"/>
      <c r="CK706" s="79"/>
      <c r="CL706" s="79"/>
      <c r="CM706" s="79"/>
      <c r="CN706" s="79"/>
      <c r="CO706" s="79"/>
      <c r="CP706" s="79"/>
      <c r="CQ706" s="79"/>
      <c r="CR706" s="79"/>
      <c r="CS706" s="79"/>
      <c r="CT706" s="79"/>
      <c r="CU706" s="79"/>
      <c r="CV706" s="79"/>
      <c r="CW706" s="79"/>
      <c r="CX706" s="79"/>
      <c r="CY706" s="79"/>
      <c r="CZ706" s="79"/>
      <c r="DA706" s="79"/>
      <c r="DB706" s="79"/>
      <c r="DC706" s="79"/>
      <c r="DD706" s="79"/>
      <c r="DE706" s="79"/>
      <c r="DF706" s="79"/>
      <c r="DG706" s="79"/>
      <c r="DH706" s="79"/>
      <c r="DI706" s="79"/>
    </row>
    <row r="707" spans="1:113" s="80" customFormat="1" ht="49.5" customHeight="1">
      <c r="A707" s="206">
        <v>30</v>
      </c>
      <c r="B707" s="103" t="s">
        <v>2122</v>
      </c>
      <c r="C707" s="103" t="s">
        <v>2123</v>
      </c>
      <c r="D707" s="206" t="s">
        <v>2124</v>
      </c>
      <c r="E707" s="206"/>
      <c r="F707" s="206"/>
      <c r="G707" s="208">
        <v>16907</v>
      </c>
      <c r="H707" s="206" t="s">
        <v>2125</v>
      </c>
      <c r="I707" s="206" t="s">
        <v>2126</v>
      </c>
      <c r="J707" s="206" t="s">
        <v>2127</v>
      </c>
      <c r="K707" s="206" t="s">
        <v>2128</v>
      </c>
      <c r="L707" s="206"/>
      <c r="M707" s="206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  <c r="AW707" s="79"/>
      <c r="AX707" s="79"/>
      <c r="AY707" s="79"/>
      <c r="AZ707" s="79"/>
      <c r="BA707" s="79"/>
      <c r="BB707" s="79"/>
      <c r="BC707" s="79"/>
      <c r="BD707" s="79"/>
      <c r="BE707" s="79"/>
      <c r="BF707" s="79"/>
      <c r="BG707" s="79"/>
      <c r="BH707" s="79"/>
      <c r="BI707" s="79"/>
      <c r="BJ707" s="79"/>
      <c r="BK707" s="79"/>
      <c r="BL707" s="79"/>
      <c r="BM707" s="79"/>
      <c r="BN707" s="79"/>
      <c r="BO707" s="79"/>
      <c r="BP707" s="79"/>
      <c r="BQ707" s="79"/>
      <c r="BR707" s="79"/>
      <c r="BS707" s="79"/>
      <c r="BT707" s="79"/>
      <c r="BU707" s="79"/>
      <c r="BV707" s="79"/>
      <c r="BW707" s="79"/>
      <c r="BX707" s="79"/>
      <c r="BY707" s="79"/>
      <c r="BZ707" s="79"/>
      <c r="CA707" s="79"/>
      <c r="CB707" s="79"/>
      <c r="CC707" s="79"/>
      <c r="CD707" s="79"/>
      <c r="CE707" s="79"/>
      <c r="CF707" s="79"/>
      <c r="CG707" s="79"/>
      <c r="CH707" s="79"/>
      <c r="CI707" s="79"/>
      <c r="CJ707" s="79"/>
      <c r="CK707" s="79"/>
      <c r="CL707" s="79"/>
      <c r="CM707" s="79"/>
      <c r="CN707" s="79"/>
      <c r="CO707" s="79"/>
      <c r="CP707" s="79"/>
      <c r="CQ707" s="79"/>
      <c r="CR707" s="79"/>
      <c r="CS707" s="79"/>
      <c r="CT707" s="79"/>
      <c r="CU707" s="79"/>
      <c r="CV707" s="79"/>
      <c r="CW707" s="79"/>
      <c r="CX707" s="79"/>
      <c r="CY707" s="79"/>
      <c r="CZ707" s="79"/>
      <c r="DA707" s="79"/>
      <c r="DB707" s="79"/>
      <c r="DC707" s="79"/>
      <c r="DD707" s="79"/>
      <c r="DE707" s="79"/>
      <c r="DF707" s="79"/>
      <c r="DG707" s="79"/>
      <c r="DH707" s="79"/>
      <c r="DI707" s="79"/>
    </row>
    <row r="708" spans="1:113" s="80" customFormat="1" ht="49.5" customHeight="1">
      <c r="A708" s="206">
        <v>31</v>
      </c>
      <c r="B708" s="103" t="s">
        <v>2129</v>
      </c>
      <c r="C708" s="103" t="s">
        <v>4087</v>
      </c>
      <c r="D708" s="206" t="s">
        <v>2130</v>
      </c>
      <c r="E708" s="206"/>
      <c r="F708" s="206"/>
      <c r="G708" s="208">
        <v>10000</v>
      </c>
      <c r="H708" s="206" t="s">
        <v>4084</v>
      </c>
      <c r="I708" s="206" t="s">
        <v>2131</v>
      </c>
      <c r="J708" s="206" t="s">
        <v>2132</v>
      </c>
      <c r="K708" s="206" t="s">
        <v>2133</v>
      </c>
      <c r="L708" s="206"/>
      <c r="M708" s="206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  <c r="AW708" s="79"/>
      <c r="AX708" s="79"/>
      <c r="AY708" s="79"/>
      <c r="AZ708" s="79"/>
      <c r="BA708" s="79"/>
      <c r="BB708" s="79"/>
      <c r="BC708" s="79"/>
      <c r="BD708" s="79"/>
      <c r="BE708" s="79"/>
      <c r="BF708" s="79"/>
      <c r="BG708" s="79"/>
      <c r="BH708" s="79"/>
      <c r="BI708" s="79"/>
      <c r="BJ708" s="79"/>
      <c r="BK708" s="79"/>
      <c r="BL708" s="79"/>
      <c r="BM708" s="79"/>
      <c r="BN708" s="79"/>
      <c r="BO708" s="79"/>
      <c r="BP708" s="79"/>
      <c r="BQ708" s="79"/>
      <c r="BR708" s="79"/>
      <c r="BS708" s="79"/>
      <c r="BT708" s="79"/>
      <c r="BU708" s="79"/>
      <c r="BV708" s="79"/>
      <c r="BW708" s="79"/>
      <c r="BX708" s="79"/>
      <c r="BY708" s="79"/>
      <c r="BZ708" s="79"/>
      <c r="CA708" s="79"/>
      <c r="CB708" s="79"/>
      <c r="CC708" s="79"/>
      <c r="CD708" s="79"/>
      <c r="CE708" s="79"/>
      <c r="CF708" s="79"/>
      <c r="CG708" s="79"/>
      <c r="CH708" s="79"/>
      <c r="CI708" s="79"/>
      <c r="CJ708" s="79"/>
      <c r="CK708" s="79"/>
      <c r="CL708" s="79"/>
      <c r="CM708" s="79"/>
      <c r="CN708" s="79"/>
      <c r="CO708" s="79"/>
      <c r="CP708" s="79"/>
      <c r="CQ708" s="79"/>
      <c r="CR708" s="79"/>
      <c r="CS708" s="79"/>
      <c r="CT708" s="79"/>
      <c r="CU708" s="79"/>
      <c r="CV708" s="79"/>
      <c r="CW708" s="79"/>
      <c r="CX708" s="79"/>
      <c r="CY708" s="79"/>
      <c r="CZ708" s="79"/>
      <c r="DA708" s="79"/>
      <c r="DB708" s="79"/>
      <c r="DC708" s="79"/>
      <c r="DD708" s="79"/>
      <c r="DE708" s="79"/>
      <c r="DF708" s="79"/>
      <c r="DG708" s="79"/>
      <c r="DH708" s="79"/>
      <c r="DI708" s="79"/>
    </row>
    <row r="709" spans="1:113" s="80" customFormat="1" ht="49.5" customHeight="1">
      <c r="A709" s="206">
        <v>32</v>
      </c>
      <c r="B709" s="103" t="s">
        <v>2956</v>
      </c>
      <c r="C709" s="103" t="s">
        <v>4089</v>
      </c>
      <c r="D709" s="206" t="s">
        <v>2134</v>
      </c>
      <c r="E709" s="206"/>
      <c r="F709" s="206"/>
      <c r="G709" s="208">
        <v>12495</v>
      </c>
      <c r="H709" s="206" t="s">
        <v>2125</v>
      </c>
      <c r="I709" s="206" t="s">
        <v>2135</v>
      </c>
      <c r="J709" s="206" t="s">
        <v>80</v>
      </c>
      <c r="K709" s="206" t="s">
        <v>81</v>
      </c>
      <c r="L709" s="206"/>
      <c r="M709" s="206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  <c r="AW709" s="79"/>
      <c r="AX709" s="79"/>
      <c r="AY709" s="79"/>
      <c r="AZ709" s="79"/>
      <c r="BA709" s="79"/>
      <c r="BB709" s="79"/>
      <c r="BC709" s="79"/>
      <c r="BD709" s="79"/>
      <c r="BE709" s="79"/>
      <c r="BF709" s="79"/>
      <c r="BG709" s="79"/>
      <c r="BH709" s="79"/>
      <c r="BI709" s="79"/>
      <c r="BJ709" s="79"/>
      <c r="BK709" s="79"/>
      <c r="BL709" s="79"/>
      <c r="BM709" s="79"/>
      <c r="BN709" s="79"/>
      <c r="BO709" s="79"/>
      <c r="BP709" s="79"/>
      <c r="BQ709" s="79"/>
      <c r="BR709" s="79"/>
      <c r="BS709" s="79"/>
      <c r="BT709" s="79"/>
      <c r="BU709" s="79"/>
      <c r="BV709" s="79"/>
      <c r="BW709" s="79"/>
      <c r="BX709" s="79"/>
      <c r="BY709" s="79"/>
      <c r="BZ709" s="79"/>
      <c r="CA709" s="79"/>
      <c r="CB709" s="79"/>
      <c r="CC709" s="79"/>
      <c r="CD709" s="79"/>
      <c r="CE709" s="79"/>
      <c r="CF709" s="79"/>
      <c r="CG709" s="79"/>
      <c r="CH709" s="79"/>
      <c r="CI709" s="79"/>
      <c r="CJ709" s="79"/>
      <c r="CK709" s="79"/>
      <c r="CL709" s="79"/>
      <c r="CM709" s="79"/>
      <c r="CN709" s="79"/>
      <c r="CO709" s="79"/>
      <c r="CP709" s="79"/>
      <c r="CQ709" s="79"/>
      <c r="CR709" s="79"/>
      <c r="CS709" s="79"/>
      <c r="CT709" s="79"/>
      <c r="CU709" s="79"/>
      <c r="CV709" s="79"/>
      <c r="CW709" s="79"/>
      <c r="CX709" s="79"/>
      <c r="CY709" s="79"/>
      <c r="CZ709" s="79"/>
      <c r="DA709" s="79"/>
      <c r="DB709" s="79"/>
      <c r="DC709" s="79"/>
      <c r="DD709" s="79"/>
      <c r="DE709" s="79"/>
      <c r="DF709" s="79"/>
      <c r="DG709" s="79"/>
      <c r="DH709" s="79"/>
      <c r="DI709" s="79"/>
    </row>
    <row r="710" spans="1:113" s="80" customFormat="1" ht="49.5" customHeight="1">
      <c r="A710" s="206">
        <v>33</v>
      </c>
      <c r="B710" s="103" t="s">
        <v>2161</v>
      </c>
      <c r="C710" s="103" t="s">
        <v>2162</v>
      </c>
      <c r="D710" s="206" t="s">
        <v>2163</v>
      </c>
      <c r="E710" s="206"/>
      <c r="F710" s="206"/>
      <c r="G710" s="208">
        <v>1302</v>
      </c>
      <c r="H710" s="206" t="s">
        <v>4084</v>
      </c>
      <c r="I710" s="206" t="s">
        <v>2164</v>
      </c>
      <c r="J710" s="206" t="s">
        <v>2165</v>
      </c>
      <c r="K710" s="206" t="s">
        <v>2166</v>
      </c>
      <c r="L710" s="206"/>
      <c r="M710" s="206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  <c r="AW710" s="79"/>
      <c r="AX710" s="79"/>
      <c r="AY710" s="79"/>
      <c r="AZ710" s="79"/>
      <c r="BA710" s="79"/>
      <c r="BB710" s="79"/>
      <c r="BC710" s="79"/>
      <c r="BD710" s="79"/>
      <c r="BE710" s="79"/>
      <c r="BF710" s="79"/>
      <c r="BG710" s="79"/>
      <c r="BH710" s="79"/>
      <c r="BI710" s="79"/>
      <c r="BJ710" s="79"/>
      <c r="BK710" s="79"/>
      <c r="BL710" s="79"/>
      <c r="BM710" s="79"/>
      <c r="BN710" s="79"/>
      <c r="BO710" s="79"/>
      <c r="BP710" s="79"/>
      <c r="BQ710" s="79"/>
      <c r="BR710" s="79"/>
      <c r="BS710" s="79"/>
      <c r="BT710" s="79"/>
      <c r="BU710" s="79"/>
      <c r="BV710" s="79"/>
      <c r="BW710" s="79"/>
      <c r="BX710" s="79"/>
      <c r="BY710" s="79"/>
      <c r="BZ710" s="79"/>
      <c r="CA710" s="79"/>
      <c r="CB710" s="79"/>
      <c r="CC710" s="79"/>
      <c r="CD710" s="79"/>
      <c r="CE710" s="79"/>
      <c r="CF710" s="79"/>
      <c r="CG710" s="79"/>
      <c r="CH710" s="79"/>
      <c r="CI710" s="79"/>
      <c r="CJ710" s="79"/>
      <c r="CK710" s="79"/>
      <c r="CL710" s="79"/>
      <c r="CM710" s="79"/>
      <c r="CN710" s="79"/>
      <c r="CO710" s="79"/>
      <c r="CP710" s="79"/>
      <c r="CQ710" s="79"/>
      <c r="CR710" s="79"/>
      <c r="CS710" s="79"/>
      <c r="CT710" s="79"/>
      <c r="CU710" s="79"/>
      <c r="CV710" s="79"/>
      <c r="CW710" s="79"/>
      <c r="CX710" s="79"/>
      <c r="CY710" s="79"/>
      <c r="CZ710" s="79"/>
      <c r="DA710" s="79"/>
      <c r="DB710" s="79"/>
      <c r="DC710" s="79"/>
      <c r="DD710" s="79"/>
      <c r="DE710" s="79"/>
      <c r="DF710" s="79"/>
      <c r="DG710" s="79"/>
      <c r="DH710" s="79"/>
      <c r="DI710" s="79"/>
    </row>
    <row r="711" spans="1:113" s="80" customFormat="1" ht="49.5" customHeight="1">
      <c r="A711" s="169">
        <v>34</v>
      </c>
      <c r="B711" s="103" t="s">
        <v>2167</v>
      </c>
      <c r="C711" s="103" t="s">
        <v>2168</v>
      </c>
      <c r="D711" s="206" t="s">
        <v>2169</v>
      </c>
      <c r="E711" s="206"/>
      <c r="F711" s="206"/>
      <c r="G711" s="208">
        <v>5144</v>
      </c>
      <c r="H711" s="169" t="s">
        <v>4084</v>
      </c>
      <c r="I711" s="206" t="s">
        <v>2170</v>
      </c>
      <c r="J711" s="169" t="s">
        <v>2171</v>
      </c>
      <c r="K711" s="169" t="s">
        <v>2172</v>
      </c>
      <c r="L711" s="206"/>
      <c r="M711" s="206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  <c r="AW711" s="79"/>
      <c r="AX711" s="79"/>
      <c r="AY711" s="79"/>
      <c r="AZ711" s="79"/>
      <c r="BA711" s="79"/>
      <c r="BB711" s="79"/>
      <c r="BC711" s="79"/>
      <c r="BD711" s="79"/>
      <c r="BE711" s="79"/>
      <c r="BF711" s="79"/>
      <c r="BG711" s="79"/>
      <c r="BH711" s="79"/>
      <c r="BI711" s="79"/>
      <c r="BJ711" s="79"/>
      <c r="BK711" s="79"/>
      <c r="BL711" s="79"/>
      <c r="BM711" s="79"/>
      <c r="BN711" s="79"/>
      <c r="BO711" s="79"/>
      <c r="BP711" s="79"/>
      <c r="BQ711" s="79"/>
      <c r="BR711" s="79"/>
      <c r="BS711" s="79"/>
      <c r="BT711" s="79"/>
      <c r="BU711" s="79"/>
      <c r="BV711" s="79"/>
      <c r="BW711" s="79"/>
      <c r="BX711" s="79"/>
      <c r="BY711" s="79"/>
      <c r="BZ711" s="79"/>
      <c r="CA711" s="79"/>
      <c r="CB711" s="79"/>
      <c r="CC711" s="79"/>
      <c r="CD711" s="79"/>
      <c r="CE711" s="79"/>
      <c r="CF711" s="79"/>
      <c r="CG711" s="79"/>
      <c r="CH711" s="79"/>
      <c r="CI711" s="79"/>
      <c r="CJ711" s="79"/>
      <c r="CK711" s="79"/>
      <c r="CL711" s="79"/>
      <c r="CM711" s="79"/>
      <c r="CN711" s="79"/>
      <c r="CO711" s="79"/>
      <c r="CP711" s="79"/>
      <c r="CQ711" s="79"/>
      <c r="CR711" s="79"/>
      <c r="CS711" s="79"/>
      <c r="CT711" s="79"/>
      <c r="CU711" s="79"/>
      <c r="CV711" s="79"/>
      <c r="CW711" s="79"/>
      <c r="CX711" s="79"/>
      <c r="CY711" s="79"/>
      <c r="CZ711" s="79"/>
      <c r="DA711" s="79"/>
      <c r="DB711" s="79"/>
      <c r="DC711" s="79"/>
      <c r="DD711" s="79"/>
      <c r="DE711" s="79"/>
      <c r="DF711" s="79"/>
      <c r="DG711" s="79"/>
      <c r="DH711" s="79"/>
      <c r="DI711" s="79"/>
    </row>
    <row r="712" spans="1:113" s="80" customFormat="1" ht="49.5" customHeight="1">
      <c r="A712" s="171"/>
      <c r="B712" s="103" t="s">
        <v>4021</v>
      </c>
      <c r="C712" s="103" t="s">
        <v>2173</v>
      </c>
      <c r="D712" s="206" t="s">
        <v>2174</v>
      </c>
      <c r="E712" s="206"/>
      <c r="F712" s="206"/>
      <c r="G712" s="208">
        <v>3850</v>
      </c>
      <c r="H712" s="171"/>
      <c r="I712" s="206" t="s">
        <v>2175</v>
      </c>
      <c r="J712" s="171"/>
      <c r="K712" s="171"/>
      <c r="L712" s="206"/>
      <c r="M712" s="206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  <c r="AW712" s="79"/>
      <c r="AX712" s="79"/>
      <c r="AY712" s="79"/>
      <c r="AZ712" s="79"/>
      <c r="BA712" s="79"/>
      <c r="BB712" s="79"/>
      <c r="BC712" s="79"/>
      <c r="BD712" s="79"/>
      <c r="BE712" s="79"/>
      <c r="BF712" s="79"/>
      <c r="BG712" s="79"/>
      <c r="BH712" s="79"/>
      <c r="BI712" s="79"/>
      <c r="BJ712" s="79"/>
      <c r="BK712" s="79"/>
      <c r="BL712" s="79"/>
      <c r="BM712" s="79"/>
      <c r="BN712" s="79"/>
      <c r="BO712" s="79"/>
      <c r="BP712" s="79"/>
      <c r="BQ712" s="79"/>
      <c r="BR712" s="79"/>
      <c r="BS712" s="79"/>
      <c r="BT712" s="79"/>
      <c r="BU712" s="79"/>
      <c r="BV712" s="79"/>
      <c r="BW712" s="79"/>
      <c r="BX712" s="79"/>
      <c r="BY712" s="79"/>
      <c r="BZ712" s="79"/>
      <c r="CA712" s="79"/>
      <c r="CB712" s="79"/>
      <c r="CC712" s="79"/>
      <c r="CD712" s="79"/>
      <c r="CE712" s="79"/>
      <c r="CF712" s="79"/>
      <c r="CG712" s="79"/>
      <c r="CH712" s="79"/>
      <c r="CI712" s="79"/>
      <c r="CJ712" s="79"/>
      <c r="CK712" s="79"/>
      <c r="CL712" s="79"/>
      <c r="CM712" s="79"/>
      <c r="CN712" s="79"/>
      <c r="CO712" s="79"/>
      <c r="CP712" s="79"/>
      <c r="CQ712" s="79"/>
      <c r="CR712" s="79"/>
      <c r="CS712" s="79"/>
      <c r="CT712" s="79"/>
      <c r="CU712" s="79"/>
      <c r="CV712" s="79"/>
      <c r="CW712" s="79"/>
      <c r="CX712" s="79"/>
      <c r="CY712" s="79"/>
      <c r="CZ712" s="79"/>
      <c r="DA712" s="79"/>
      <c r="DB712" s="79"/>
      <c r="DC712" s="79"/>
      <c r="DD712" s="79"/>
      <c r="DE712" s="79"/>
      <c r="DF712" s="79"/>
      <c r="DG712" s="79"/>
      <c r="DH712" s="79"/>
      <c r="DI712" s="79"/>
    </row>
    <row r="713" spans="1:113" s="80" customFormat="1" ht="49.5" customHeight="1">
      <c r="A713" s="206">
        <v>35</v>
      </c>
      <c r="B713" s="103" t="s">
        <v>2176</v>
      </c>
      <c r="C713" s="103" t="s">
        <v>2162</v>
      </c>
      <c r="D713" s="206" t="s">
        <v>82</v>
      </c>
      <c r="E713" s="206"/>
      <c r="F713" s="206"/>
      <c r="G713" s="208">
        <v>27150</v>
      </c>
      <c r="H713" s="206" t="s">
        <v>4084</v>
      </c>
      <c r="I713" s="206" t="s">
        <v>2177</v>
      </c>
      <c r="J713" s="206" t="s">
        <v>2178</v>
      </c>
      <c r="K713" s="206" t="s">
        <v>2179</v>
      </c>
      <c r="L713" s="206"/>
      <c r="M713" s="206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  <c r="AW713" s="79"/>
      <c r="AX713" s="79"/>
      <c r="AY713" s="79"/>
      <c r="AZ713" s="79"/>
      <c r="BA713" s="79"/>
      <c r="BB713" s="79"/>
      <c r="BC713" s="79"/>
      <c r="BD713" s="79"/>
      <c r="BE713" s="79"/>
      <c r="BF713" s="79"/>
      <c r="BG713" s="79"/>
      <c r="BH713" s="79"/>
      <c r="BI713" s="79"/>
      <c r="BJ713" s="79"/>
      <c r="BK713" s="79"/>
      <c r="BL713" s="79"/>
      <c r="BM713" s="79"/>
      <c r="BN713" s="79"/>
      <c r="BO713" s="79"/>
      <c r="BP713" s="79"/>
      <c r="BQ713" s="79"/>
      <c r="BR713" s="79"/>
      <c r="BS713" s="79"/>
      <c r="BT713" s="79"/>
      <c r="BU713" s="79"/>
      <c r="BV713" s="79"/>
      <c r="BW713" s="79"/>
      <c r="BX713" s="79"/>
      <c r="BY713" s="79"/>
      <c r="BZ713" s="79"/>
      <c r="CA713" s="79"/>
      <c r="CB713" s="79"/>
      <c r="CC713" s="79"/>
      <c r="CD713" s="79"/>
      <c r="CE713" s="79"/>
      <c r="CF713" s="79"/>
      <c r="CG713" s="79"/>
      <c r="CH713" s="79"/>
      <c r="CI713" s="79"/>
      <c r="CJ713" s="79"/>
      <c r="CK713" s="79"/>
      <c r="CL713" s="79"/>
      <c r="CM713" s="79"/>
      <c r="CN713" s="79"/>
      <c r="CO713" s="79"/>
      <c r="CP713" s="79"/>
      <c r="CQ713" s="79"/>
      <c r="CR713" s="79"/>
      <c r="CS713" s="79"/>
      <c r="CT713" s="79"/>
      <c r="CU713" s="79"/>
      <c r="CV713" s="79"/>
      <c r="CW713" s="79"/>
      <c r="CX713" s="79"/>
      <c r="CY713" s="79"/>
      <c r="CZ713" s="79"/>
      <c r="DA713" s="79"/>
      <c r="DB713" s="79"/>
      <c r="DC713" s="79"/>
      <c r="DD713" s="79"/>
      <c r="DE713" s="79"/>
      <c r="DF713" s="79"/>
      <c r="DG713" s="79"/>
      <c r="DH713" s="79"/>
      <c r="DI713" s="79"/>
    </row>
    <row r="714" spans="1:113" s="80" customFormat="1" ht="30">
      <c r="A714" s="169">
        <v>36</v>
      </c>
      <c r="B714" s="103" t="s">
        <v>83</v>
      </c>
      <c r="C714" s="103" t="s">
        <v>4026</v>
      </c>
      <c r="D714" s="206" t="s">
        <v>84</v>
      </c>
      <c r="E714" s="206"/>
      <c r="F714" s="206"/>
      <c r="G714" s="208">
        <v>6000</v>
      </c>
      <c r="H714" s="206" t="s">
        <v>3952</v>
      </c>
      <c r="I714" s="169" t="s">
        <v>85</v>
      </c>
      <c r="J714" s="169" t="s">
        <v>86</v>
      </c>
      <c r="K714" s="169" t="s">
        <v>87</v>
      </c>
      <c r="L714" s="206"/>
      <c r="M714" s="16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  <c r="AW714" s="79"/>
      <c r="AX714" s="79"/>
      <c r="AY714" s="79"/>
      <c r="AZ714" s="79"/>
      <c r="BA714" s="79"/>
      <c r="BB714" s="79"/>
      <c r="BC714" s="79"/>
      <c r="BD714" s="79"/>
      <c r="BE714" s="79"/>
      <c r="BF714" s="79"/>
      <c r="BG714" s="79"/>
      <c r="BH714" s="79"/>
      <c r="BI714" s="79"/>
      <c r="BJ714" s="79"/>
      <c r="BK714" s="79"/>
      <c r="BL714" s="79"/>
      <c r="BM714" s="79"/>
      <c r="BN714" s="79"/>
      <c r="BO714" s="79"/>
      <c r="BP714" s="79"/>
      <c r="BQ714" s="79"/>
      <c r="BR714" s="79"/>
      <c r="BS714" s="79"/>
      <c r="BT714" s="79"/>
      <c r="BU714" s="79"/>
      <c r="BV714" s="79"/>
      <c r="BW714" s="79"/>
      <c r="BX714" s="79"/>
      <c r="BY714" s="79"/>
      <c r="BZ714" s="79"/>
      <c r="CA714" s="79"/>
      <c r="CB714" s="79"/>
      <c r="CC714" s="79"/>
      <c r="CD714" s="79"/>
      <c r="CE714" s="79"/>
      <c r="CF714" s="79"/>
      <c r="CG714" s="79"/>
      <c r="CH714" s="79"/>
      <c r="CI714" s="79"/>
      <c r="CJ714" s="79"/>
      <c r="CK714" s="79"/>
      <c r="CL714" s="79"/>
      <c r="CM714" s="79"/>
      <c r="CN714" s="79"/>
      <c r="CO714" s="79"/>
      <c r="CP714" s="79"/>
      <c r="CQ714" s="79"/>
      <c r="CR714" s="79"/>
      <c r="CS714" s="79"/>
      <c r="CT714" s="79"/>
      <c r="CU714" s="79"/>
      <c r="CV714" s="79"/>
      <c r="CW714" s="79"/>
      <c r="CX714" s="79"/>
      <c r="CY714" s="79"/>
      <c r="CZ714" s="79"/>
      <c r="DA714" s="79"/>
      <c r="DB714" s="79"/>
      <c r="DC714" s="79"/>
      <c r="DD714" s="79"/>
      <c r="DE714" s="79"/>
      <c r="DF714" s="79"/>
      <c r="DG714" s="79"/>
      <c r="DH714" s="79"/>
      <c r="DI714" s="79"/>
    </row>
    <row r="715" spans="1:113" s="80" customFormat="1" ht="30">
      <c r="A715" s="171"/>
      <c r="B715" s="103" t="s">
        <v>88</v>
      </c>
      <c r="C715" s="103" t="s">
        <v>4026</v>
      </c>
      <c r="D715" s="207" t="s">
        <v>89</v>
      </c>
      <c r="E715" s="206"/>
      <c r="F715" s="206"/>
      <c r="G715" s="208">
        <v>10523</v>
      </c>
      <c r="H715" s="206" t="s">
        <v>3952</v>
      </c>
      <c r="I715" s="171"/>
      <c r="J715" s="171"/>
      <c r="K715" s="171"/>
      <c r="L715" s="206"/>
      <c r="M715" s="171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  <c r="BB715" s="79"/>
      <c r="BC715" s="79"/>
      <c r="BD715" s="79"/>
      <c r="BE715" s="79"/>
      <c r="BF715" s="79"/>
      <c r="BG715" s="79"/>
      <c r="BH715" s="79"/>
      <c r="BI715" s="79"/>
      <c r="BJ715" s="79"/>
      <c r="BK715" s="79"/>
      <c r="BL715" s="79"/>
      <c r="BM715" s="79"/>
      <c r="BN715" s="79"/>
      <c r="BO715" s="79"/>
      <c r="BP715" s="79"/>
      <c r="BQ715" s="79"/>
      <c r="BR715" s="79"/>
      <c r="BS715" s="79"/>
      <c r="BT715" s="79"/>
      <c r="BU715" s="79"/>
      <c r="BV715" s="79"/>
      <c r="BW715" s="79"/>
      <c r="BX715" s="79"/>
      <c r="BY715" s="79"/>
      <c r="BZ715" s="79"/>
      <c r="CA715" s="79"/>
      <c r="CB715" s="79"/>
      <c r="CC715" s="79"/>
      <c r="CD715" s="79"/>
      <c r="CE715" s="79"/>
      <c r="CF715" s="79"/>
      <c r="CG715" s="79"/>
      <c r="CH715" s="79"/>
      <c r="CI715" s="79"/>
      <c r="CJ715" s="79"/>
      <c r="CK715" s="79"/>
      <c r="CL715" s="79"/>
      <c r="CM715" s="79"/>
      <c r="CN715" s="79"/>
      <c r="CO715" s="79"/>
      <c r="CP715" s="79"/>
      <c r="CQ715" s="79"/>
      <c r="CR715" s="79"/>
      <c r="CS715" s="79"/>
      <c r="CT715" s="79"/>
      <c r="CU715" s="79"/>
      <c r="CV715" s="79"/>
      <c r="CW715" s="79"/>
      <c r="CX715" s="79"/>
      <c r="CY715" s="79"/>
      <c r="CZ715" s="79"/>
      <c r="DA715" s="79"/>
      <c r="DB715" s="79"/>
      <c r="DC715" s="79"/>
      <c r="DD715" s="79"/>
      <c r="DE715" s="79"/>
      <c r="DF715" s="79"/>
      <c r="DG715" s="79"/>
      <c r="DH715" s="79"/>
      <c r="DI715" s="79"/>
    </row>
    <row r="716" spans="1:113" s="80" customFormat="1" ht="30">
      <c r="A716" s="206">
        <v>37</v>
      </c>
      <c r="B716" s="103" t="s">
        <v>90</v>
      </c>
      <c r="C716" s="103" t="s">
        <v>91</v>
      </c>
      <c r="D716" s="206" t="s">
        <v>92</v>
      </c>
      <c r="E716" s="206"/>
      <c r="F716" s="206"/>
      <c r="G716" s="208">
        <v>49200</v>
      </c>
      <c r="H716" s="206" t="s">
        <v>3952</v>
      </c>
      <c r="I716" s="206" t="s">
        <v>93</v>
      </c>
      <c r="J716" s="206" t="s">
        <v>94</v>
      </c>
      <c r="K716" s="206" t="s">
        <v>95</v>
      </c>
      <c r="L716" s="206"/>
      <c r="M716" s="206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  <c r="AW716" s="79"/>
      <c r="AX716" s="79"/>
      <c r="AY716" s="79"/>
      <c r="AZ716" s="79"/>
      <c r="BA716" s="79"/>
      <c r="BB716" s="79"/>
      <c r="BC716" s="79"/>
      <c r="BD716" s="79"/>
      <c r="BE716" s="79"/>
      <c r="BF716" s="79"/>
      <c r="BG716" s="79"/>
      <c r="BH716" s="79"/>
      <c r="BI716" s="79"/>
      <c r="BJ716" s="79"/>
      <c r="BK716" s="79"/>
      <c r="BL716" s="79"/>
      <c r="BM716" s="79"/>
      <c r="BN716" s="79"/>
      <c r="BO716" s="79"/>
      <c r="BP716" s="79"/>
      <c r="BQ716" s="79"/>
      <c r="BR716" s="79"/>
      <c r="BS716" s="79"/>
      <c r="BT716" s="79"/>
      <c r="BU716" s="79"/>
      <c r="BV716" s="79"/>
      <c r="BW716" s="79"/>
      <c r="BX716" s="79"/>
      <c r="BY716" s="79"/>
      <c r="BZ716" s="79"/>
      <c r="CA716" s="79"/>
      <c r="CB716" s="79"/>
      <c r="CC716" s="79"/>
      <c r="CD716" s="79"/>
      <c r="CE716" s="79"/>
      <c r="CF716" s="79"/>
      <c r="CG716" s="79"/>
      <c r="CH716" s="79"/>
      <c r="CI716" s="79"/>
      <c r="CJ716" s="79"/>
      <c r="CK716" s="79"/>
      <c r="CL716" s="79"/>
      <c r="CM716" s="79"/>
      <c r="CN716" s="79"/>
      <c r="CO716" s="79"/>
      <c r="CP716" s="79"/>
      <c r="CQ716" s="79"/>
      <c r="CR716" s="79"/>
      <c r="CS716" s="79"/>
      <c r="CT716" s="79"/>
      <c r="CU716" s="79"/>
      <c r="CV716" s="79"/>
      <c r="CW716" s="79"/>
      <c r="CX716" s="79"/>
      <c r="CY716" s="79"/>
      <c r="CZ716" s="79"/>
      <c r="DA716" s="79"/>
      <c r="DB716" s="79"/>
      <c r="DC716" s="79"/>
      <c r="DD716" s="79"/>
      <c r="DE716" s="79"/>
      <c r="DF716" s="79"/>
      <c r="DG716" s="79"/>
      <c r="DH716" s="79"/>
      <c r="DI716" s="79"/>
    </row>
    <row r="717" spans="1:113" s="80" customFormat="1" ht="30">
      <c r="A717" s="206">
        <v>38</v>
      </c>
      <c r="B717" s="103" t="s">
        <v>96</v>
      </c>
      <c r="C717" s="103" t="s">
        <v>4079</v>
      </c>
      <c r="D717" s="206" t="s">
        <v>97</v>
      </c>
      <c r="E717" s="206"/>
      <c r="F717" s="206"/>
      <c r="G717" s="208">
        <v>27960</v>
      </c>
      <c r="H717" s="206" t="s">
        <v>3952</v>
      </c>
      <c r="I717" s="206" t="s">
        <v>98</v>
      </c>
      <c r="J717" s="206" t="s">
        <v>99</v>
      </c>
      <c r="K717" s="206" t="s">
        <v>100</v>
      </c>
      <c r="L717" s="206"/>
      <c r="M717" s="206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  <c r="AW717" s="79"/>
      <c r="AX717" s="79"/>
      <c r="AY717" s="79"/>
      <c r="AZ717" s="79"/>
      <c r="BA717" s="79"/>
      <c r="BB717" s="79"/>
      <c r="BC717" s="79"/>
      <c r="BD717" s="79"/>
      <c r="BE717" s="79"/>
      <c r="BF717" s="79"/>
      <c r="BG717" s="79"/>
      <c r="BH717" s="79"/>
      <c r="BI717" s="79"/>
      <c r="BJ717" s="79"/>
      <c r="BK717" s="79"/>
      <c r="BL717" s="79"/>
      <c r="BM717" s="79"/>
      <c r="BN717" s="79"/>
      <c r="BO717" s="79"/>
      <c r="BP717" s="79"/>
      <c r="BQ717" s="79"/>
      <c r="BR717" s="79"/>
      <c r="BS717" s="79"/>
      <c r="BT717" s="79"/>
      <c r="BU717" s="79"/>
      <c r="BV717" s="79"/>
      <c r="BW717" s="79"/>
      <c r="BX717" s="79"/>
      <c r="BY717" s="79"/>
      <c r="BZ717" s="79"/>
      <c r="CA717" s="79"/>
      <c r="CB717" s="79"/>
      <c r="CC717" s="79"/>
      <c r="CD717" s="79"/>
      <c r="CE717" s="79"/>
      <c r="CF717" s="79"/>
      <c r="CG717" s="79"/>
      <c r="CH717" s="79"/>
      <c r="CI717" s="79"/>
      <c r="CJ717" s="79"/>
      <c r="CK717" s="79"/>
      <c r="CL717" s="79"/>
      <c r="CM717" s="79"/>
      <c r="CN717" s="79"/>
      <c r="CO717" s="79"/>
      <c r="CP717" s="79"/>
      <c r="CQ717" s="79"/>
      <c r="CR717" s="79"/>
      <c r="CS717" s="79"/>
      <c r="CT717" s="79"/>
      <c r="CU717" s="79"/>
      <c r="CV717" s="79"/>
      <c r="CW717" s="79"/>
      <c r="CX717" s="79"/>
      <c r="CY717" s="79"/>
      <c r="CZ717" s="79"/>
      <c r="DA717" s="79"/>
      <c r="DB717" s="79"/>
      <c r="DC717" s="79"/>
      <c r="DD717" s="79"/>
      <c r="DE717" s="79"/>
      <c r="DF717" s="79"/>
      <c r="DG717" s="79"/>
      <c r="DH717" s="79"/>
      <c r="DI717" s="79"/>
    </row>
    <row r="718" spans="1:113" s="80" customFormat="1" ht="30">
      <c r="A718" s="206">
        <v>39</v>
      </c>
      <c r="B718" s="103" t="s">
        <v>101</v>
      </c>
      <c r="C718" s="103" t="s">
        <v>102</v>
      </c>
      <c r="D718" s="206" t="s">
        <v>103</v>
      </c>
      <c r="E718" s="206"/>
      <c r="F718" s="206"/>
      <c r="G718" s="208">
        <v>43551</v>
      </c>
      <c r="H718" s="206" t="s">
        <v>3952</v>
      </c>
      <c r="I718" s="206" t="s">
        <v>104</v>
      </c>
      <c r="J718" s="206" t="s">
        <v>105</v>
      </c>
      <c r="K718" s="206" t="s">
        <v>106</v>
      </c>
      <c r="L718" s="206"/>
      <c r="M718" s="206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  <c r="AW718" s="79"/>
      <c r="AX718" s="79"/>
      <c r="AY718" s="79"/>
      <c r="AZ718" s="79"/>
      <c r="BA718" s="79"/>
      <c r="BB718" s="79"/>
      <c r="BC718" s="79"/>
      <c r="BD718" s="79"/>
      <c r="BE718" s="79"/>
      <c r="BF718" s="79"/>
      <c r="BG718" s="79"/>
      <c r="BH718" s="79"/>
      <c r="BI718" s="79"/>
      <c r="BJ718" s="79"/>
      <c r="BK718" s="79"/>
      <c r="BL718" s="79"/>
      <c r="BM718" s="79"/>
      <c r="BN718" s="79"/>
      <c r="BO718" s="79"/>
      <c r="BP718" s="79"/>
      <c r="BQ718" s="79"/>
      <c r="BR718" s="79"/>
      <c r="BS718" s="79"/>
      <c r="BT718" s="79"/>
      <c r="BU718" s="79"/>
      <c r="BV718" s="79"/>
      <c r="BW718" s="79"/>
      <c r="BX718" s="79"/>
      <c r="BY718" s="79"/>
      <c r="BZ718" s="79"/>
      <c r="CA718" s="79"/>
      <c r="CB718" s="79"/>
      <c r="CC718" s="79"/>
      <c r="CD718" s="79"/>
      <c r="CE718" s="79"/>
      <c r="CF718" s="79"/>
      <c r="CG718" s="79"/>
      <c r="CH718" s="79"/>
      <c r="CI718" s="79"/>
      <c r="CJ718" s="79"/>
      <c r="CK718" s="79"/>
      <c r="CL718" s="79"/>
      <c r="CM718" s="79"/>
      <c r="CN718" s="79"/>
      <c r="CO718" s="79"/>
      <c r="CP718" s="79"/>
      <c r="CQ718" s="79"/>
      <c r="CR718" s="79"/>
      <c r="CS718" s="79"/>
      <c r="CT718" s="79"/>
      <c r="CU718" s="79"/>
      <c r="CV718" s="79"/>
      <c r="CW718" s="79"/>
      <c r="CX718" s="79"/>
      <c r="CY718" s="79"/>
      <c r="CZ718" s="79"/>
      <c r="DA718" s="79"/>
      <c r="DB718" s="79"/>
      <c r="DC718" s="79"/>
      <c r="DD718" s="79"/>
      <c r="DE718" s="79"/>
      <c r="DF718" s="79"/>
      <c r="DG718" s="79"/>
      <c r="DH718" s="79"/>
      <c r="DI718" s="79"/>
    </row>
    <row r="719" spans="1:113" s="80" customFormat="1" ht="30">
      <c r="A719" s="206">
        <v>40</v>
      </c>
      <c r="B719" s="103" t="s">
        <v>107</v>
      </c>
      <c r="C719" s="103" t="s">
        <v>4022</v>
      </c>
      <c r="D719" s="206" t="s">
        <v>108</v>
      </c>
      <c r="E719" s="206"/>
      <c r="F719" s="206"/>
      <c r="G719" s="208">
        <v>8150</v>
      </c>
      <c r="H719" s="206" t="s">
        <v>3952</v>
      </c>
      <c r="I719" s="206" t="s">
        <v>109</v>
      </c>
      <c r="J719" s="206" t="s">
        <v>110</v>
      </c>
      <c r="K719" s="206" t="s">
        <v>111</v>
      </c>
      <c r="L719" s="206"/>
      <c r="M719" s="206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  <c r="AW719" s="79"/>
      <c r="AX719" s="79"/>
      <c r="AY719" s="79"/>
      <c r="AZ719" s="79"/>
      <c r="BA719" s="79"/>
      <c r="BB719" s="79"/>
      <c r="BC719" s="79"/>
      <c r="BD719" s="79"/>
      <c r="BE719" s="79"/>
      <c r="BF719" s="79"/>
      <c r="BG719" s="79"/>
      <c r="BH719" s="79"/>
      <c r="BI719" s="79"/>
      <c r="BJ719" s="79"/>
      <c r="BK719" s="79"/>
      <c r="BL719" s="79"/>
      <c r="BM719" s="79"/>
      <c r="BN719" s="79"/>
      <c r="BO719" s="79"/>
      <c r="BP719" s="79"/>
      <c r="BQ719" s="79"/>
      <c r="BR719" s="79"/>
      <c r="BS719" s="79"/>
      <c r="BT719" s="79"/>
      <c r="BU719" s="79"/>
      <c r="BV719" s="79"/>
      <c r="BW719" s="79"/>
      <c r="BX719" s="79"/>
      <c r="BY719" s="79"/>
      <c r="BZ719" s="79"/>
      <c r="CA719" s="79"/>
      <c r="CB719" s="79"/>
      <c r="CC719" s="79"/>
      <c r="CD719" s="79"/>
      <c r="CE719" s="79"/>
      <c r="CF719" s="79"/>
      <c r="CG719" s="79"/>
      <c r="CH719" s="79"/>
      <c r="CI719" s="79"/>
      <c r="CJ719" s="79"/>
      <c r="CK719" s="79"/>
      <c r="CL719" s="79"/>
      <c r="CM719" s="79"/>
      <c r="CN719" s="79"/>
      <c r="CO719" s="79"/>
      <c r="CP719" s="79"/>
      <c r="CQ719" s="79"/>
      <c r="CR719" s="79"/>
      <c r="CS719" s="79"/>
      <c r="CT719" s="79"/>
      <c r="CU719" s="79"/>
      <c r="CV719" s="79"/>
      <c r="CW719" s="79"/>
      <c r="CX719" s="79"/>
      <c r="CY719" s="79"/>
      <c r="CZ719" s="79"/>
      <c r="DA719" s="79"/>
      <c r="DB719" s="79"/>
      <c r="DC719" s="79"/>
      <c r="DD719" s="79"/>
      <c r="DE719" s="79"/>
      <c r="DF719" s="79"/>
      <c r="DG719" s="79"/>
      <c r="DH719" s="79"/>
      <c r="DI719" s="79"/>
    </row>
    <row r="720" spans="1:113" s="80" customFormat="1" ht="45">
      <c r="A720" s="206">
        <v>41</v>
      </c>
      <c r="B720" s="103" t="s">
        <v>112</v>
      </c>
      <c r="C720" s="103" t="s">
        <v>113</v>
      </c>
      <c r="D720" s="206" t="s">
        <v>114</v>
      </c>
      <c r="E720" s="206"/>
      <c r="F720" s="206"/>
      <c r="G720" s="208">
        <v>11035</v>
      </c>
      <c r="H720" s="206" t="s">
        <v>3952</v>
      </c>
      <c r="I720" s="206" t="s">
        <v>115</v>
      </c>
      <c r="J720" s="206" t="s">
        <v>116</v>
      </c>
      <c r="K720" s="206" t="s">
        <v>117</v>
      </c>
      <c r="L720" s="206"/>
      <c r="M720" s="206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  <c r="AW720" s="79"/>
      <c r="AX720" s="79"/>
      <c r="AY720" s="79"/>
      <c r="AZ720" s="79"/>
      <c r="BA720" s="79"/>
      <c r="BB720" s="79"/>
      <c r="BC720" s="79"/>
      <c r="BD720" s="79"/>
      <c r="BE720" s="79"/>
      <c r="BF720" s="79"/>
      <c r="BG720" s="79"/>
      <c r="BH720" s="79"/>
      <c r="BI720" s="79"/>
      <c r="BJ720" s="79"/>
      <c r="BK720" s="79"/>
      <c r="BL720" s="79"/>
      <c r="BM720" s="79"/>
      <c r="BN720" s="79"/>
      <c r="BO720" s="79"/>
      <c r="BP720" s="79"/>
      <c r="BQ720" s="79"/>
      <c r="BR720" s="79"/>
      <c r="BS720" s="79"/>
      <c r="BT720" s="79"/>
      <c r="BU720" s="79"/>
      <c r="BV720" s="79"/>
      <c r="BW720" s="79"/>
      <c r="BX720" s="79"/>
      <c r="BY720" s="79"/>
      <c r="BZ720" s="79"/>
      <c r="CA720" s="79"/>
      <c r="CB720" s="79"/>
      <c r="CC720" s="79"/>
      <c r="CD720" s="79"/>
      <c r="CE720" s="79"/>
      <c r="CF720" s="79"/>
      <c r="CG720" s="79"/>
      <c r="CH720" s="79"/>
      <c r="CI720" s="79"/>
      <c r="CJ720" s="79"/>
      <c r="CK720" s="79"/>
      <c r="CL720" s="79"/>
      <c r="CM720" s="79"/>
      <c r="CN720" s="79"/>
      <c r="CO720" s="79"/>
      <c r="CP720" s="79"/>
      <c r="CQ720" s="79"/>
      <c r="CR720" s="79"/>
      <c r="CS720" s="79"/>
      <c r="CT720" s="79"/>
      <c r="CU720" s="79"/>
      <c r="CV720" s="79"/>
      <c r="CW720" s="79"/>
      <c r="CX720" s="79"/>
      <c r="CY720" s="79"/>
      <c r="CZ720" s="79"/>
      <c r="DA720" s="79"/>
      <c r="DB720" s="79"/>
      <c r="DC720" s="79"/>
      <c r="DD720" s="79"/>
      <c r="DE720" s="79"/>
      <c r="DF720" s="79"/>
      <c r="DG720" s="79"/>
      <c r="DH720" s="79"/>
      <c r="DI720" s="79"/>
    </row>
    <row r="721" spans="1:113" s="80" customFormat="1" ht="30">
      <c r="A721" s="206">
        <v>42</v>
      </c>
      <c r="B721" s="103" t="s">
        <v>4085</v>
      </c>
      <c r="C721" s="103" t="s">
        <v>4022</v>
      </c>
      <c r="D721" s="206" t="s">
        <v>118</v>
      </c>
      <c r="E721" s="206"/>
      <c r="F721" s="206"/>
      <c r="G721" s="208">
        <v>4600</v>
      </c>
      <c r="H721" s="206" t="s">
        <v>3952</v>
      </c>
      <c r="I721" s="206" t="s">
        <v>119</v>
      </c>
      <c r="J721" s="206" t="s">
        <v>4086</v>
      </c>
      <c r="K721" s="206" t="s">
        <v>120</v>
      </c>
      <c r="L721" s="206"/>
      <c r="M721" s="206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  <c r="AW721" s="79"/>
      <c r="AX721" s="79"/>
      <c r="AY721" s="79"/>
      <c r="AZ721" s="79"/>
      <c r="BA721" s="79"/>
      <c r="BB721" s="79"/>
      <c r="BC721" s="79"/>
      <c r="BD721" s="79"/>
      <c r="BE721" s="79"/>
      <c r="BF721" s="79"/>
      <c r="BG721" s="79"/>
      <c r="BH721" s="79"/>
      <c r="BI721" s="79"/>
      <c r="BJ721" s="79"/>
      <c r="BK721" s="79"/>
      <c r="BL721" s="79"/>
      <c r="BM721" s="79"/>
      <c r="BN721" s="79"/>
      <c r="BO721" s="79"/>
      <c r="BP721" s="79"/>
      <c r="BQ721" s="79"/>
      <c r="BR721" s="79"/>
      <c r="BS721" s="79"/>
      <c r="BT721" s="79"/>
      <c r="BU721" s="79"/>
      <c r="BV721" s="79"/>
      <c r="BW721" s="79"/>
      <c r="BX721" s="79"/>
      <c r="BY721" s="79"/>
      <c r="BZ721" s="79"/>
      <c r="CA721" s="79"/>
      <c r="CB721" s="79"/>
      <c r="CC721" s="79"/>
      <c r="CD721" s="79"/>
      <c r="CE721" s="79"/>
      <c r="CF721" s="79"/>
      <c r="CG721" s="79"/>
      <c r="CH721" s="79"/>
      <c r="CI721" s="79"/>
      <c r="CJ721" s="79"/>
      <c r="CK721" s="79"/>
      <c r="CL721" s="79"/>
      <c r="CM721" s="79"/>
      <c r="CN721" s="79"/>
      <c r="CO721" s="79"/>
      <c r="CP721" s="79"/>
      <c r="CQ721" s="79"/>
      <c r="CR721" s="79"/>
      <c r="CS721" s="79"/>
      <c r="CT721" s="79"/>
      <c r="CU721" s="79"/>
      <c r="CV721" s="79"/>
      <c r="CW721" s="79"/>
      <c r="CX721" s="79"/>
      <c r="CY721" s="79"/>
      <c r="CZ721" s="79"/>
      <c r="DA721" s="79"/>
      <c r="DB721" s="79"/>
      <c r="DC721" s="79"/>
      <c r="DD721" s="79"/>
      <c r="DE721" s="79"/>
      <c r="DF721" s="79"/>
      <c r="DG721" s="79"/>
      <c r="DH721" s="79"/>
      <c r="DI721" s="79"/>
    </row>
    <row r="722" spans="1:113" s="80" customFormat="1" ht="25.5" customHeight="1">
      <c r="A722" s="358">
        <v>43</v>
      </c>
      <c r="B722" s="103" t="s">
        <v>121</v>
      </c>
      <c r="C722" s="103" t="s">
        <v>4073</v>
      </c>
      <c r="D722" s="206" t="s">
        <v>122</v>
      </c>
      <c r="E722" s="206"/>
      <c r="F722" s="206"/>
      <c r="G722" s="208">
        <v>3000</v>
      </c>
      <c r="H722" s="358" t="s">
        <v>3952</v>
      </c>
      <c r="I722" s="206" t="s">
        <v>123</v>
      </c>
      <c r="J722" s="358" t="s">
        <v>124</v>
      </c>
      <c r="K722" s="358" t="s">
        <v>125</v>
      </c>
      <c r="L722" s="206"/>
      <c r="M722" s="16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  <c r="BB722" s="79"/>
      <c r="BC722" s="79"/>
      <c r="BD722" s="79"/>
      <c r="BE722" s="79"/>
      <c r="BF722" s="79"/>
      <c r="BG722" s="79"/>
      <c r="BH722" s="79"/>
      <c r="BI722" s="79"/>
      <c r="BJ722" s="79"/>
      <c r="BK722" s="79"/>
      <c r="BL722" s="79"/>
      <c r="BM722" s="79"/>
      <c r="BN722" s="79"/>
      <c r="BO722" s="79"/>
      <c r="BP722" s="79"/>
      <c r="BQ722" s="79"/>
      <c r="BR722" s="79"/>
      <c r="BS722" s="79"/>
      <c r="BT722" s="79"/>
      <c r="BU722" s="79"/>
      <c r="BV722" s="79"/>
      <c r="BW722" s="79"/>
      <c r="BX722" s="79"/>
      <c r="BY722" s="79"/>
      <c r="BZ722" s="79"/>
      <c r="CA722" s="79"/>
      <c r="CB722" s="79"/>
      <c r="CC722" s="79"/>
      <c r="CD722" s="79"/>
      <c r="CE722" s="79"/>
      <c r="CF722" s="79"/>
      <c r="CG722" s="79"/>
      <c r="CH722" s="79"/>
      <c r="CI722" s="79"/>
      <c r="CJ722" s="79"/>
      <c r="CK722" s="79"/>
      <c r="CL722" s="79"/>
      <c r="CM722" s="79"/>
      <c r="CN722" s="79"/>
      <c r="CO722" s="79"/>
      <c r="CP722" s="79"/>
      <c r="CQ722" s="79"/>
      <c r="CR722" s="79"/>
      <c r="CS722" s="79"/>
      <c r="CT722" s="79"/>
      <c r="CU722" s="79"/>
      <c r="CV722" s="79"/>
      <c r="CW722" s="79"/>
      <c r="CX722" s="79"/>
      <c r="CY722" s="79"/>
      <c r="CZ722" s="79"/>
      <c r="DA722" s="79"/>
      <c r="DB722" s="79"/>
      <c r="DC722" s="79"/>
      <c r="DD722" s="79"/>
      <c r="DE722" s="79"/>
      <c r="DF722" s="79"/>
      <c r="DG722" s="79"/>
      <c r="DH722" s="79"/>
      <c r="DI722" s="79"/>
    </row>
    <row r="723" spans="1:113" s="80" customFormat="1" ht="30">
      <c r="A723" s="359"/>
      <c r="B723" s="103" t="s">
        <v>126</v>
      </c>
      <c r="C723" s="103" t="s">
        <v>4073</v>
      </c>
      <c r="D723" s="206" t="s">
        <v>122</v>
      </c>
      <c r="E723" s="206"/>
      <c r="F723" s="206"/>
      <c r="G723" s="208">
        <v>3000</v>
      </c>
      <c r="H723" s="359"/>
      <c r="I723" s="206" t="s">
        <v>127</v>
      </c>
      <c r="J723" s="359"/>
      <c r="K723" s="359"/>
      <c r="L723" s="206"/>
      <c r="M723" s="170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  <c r="AW723" s="79"/>
      <c r="AX723" s="79"/>
      <c r="AY723" s="79"/>
      <c r="AZ723" s="79"/>
      <c r="BA723" s="79"/>
      <c r="BB723" s="79"/>
      <c r="BC723" s="79"/>
      <c r="BD723" s="79"/>
      <c r="BE723" s="79"/>
      <c r="BF723" s="79"/>
      <c r="BG723" s="79"/>
      <c r="BH723" s="79"/>
      <c r="BI723" s="79"/>
      <c r="BJ723" s="79"/>
      <c r="BK723" s="79"/>
      <c r="BL723" s="79"/>
      <c r="BM723" s="79"/>
      <c r="BN723" s="79"/>
      <c r="BO723" s="79"/>
      <c r="BP723" s="79"/>
      <c r="BQ723" s="79"/>
      <c r="BR723" s="79"/>
      <c r="BS723" s="79"/>
      <c r="BT723" s="79"/>
      <c r="BU723" s="79"/>
      <c r="BV723" s="79"/>
      <c r="BW723" s="79"/>
      <c r="BX723" s="79"/>
      <c r="BY723" s="79"/>
      <c r="BZ723" s="79"/>
      <c r="CA723" s="79"/>
      <c r="CB723" s="79"/>
      <c r="CC723" s="79"/>
      <c r="CD723" s="79"/>
      <c r="CE723" s="79"/>
      <c r="CF723" s="79"/>
      <c r="CG723" s="79"/>
      <c r="CH723" s="79"/>
      <c r="CI723" s="79"/>
      <c r="CJ723" s="79"/>
      <c r="CK723" s="79"/>
      <c r="CL723" s="79"/>
      <c r="CM723" s="79"/>
      <c r="CN723" s="79"/>
      <c r="CO723" s="79"/>
      <c r="CP723" s="79"/>
      <c r="CQ723" s="79"/>
      <c r="CR723" s="79"/>
      <c r="CS723" s="79"/>
      <c r="CT723" s="79"/>
      <c r="CU723" s="79"/>
      <c r="CV723" s="79"/>
      <c r="CW723" s="79"/>
      <c r="CX723" s="79"/>
      <c r="CY723" s="79"/>
      <c r="CZ723" s="79"/>
      <c r="DA723" s="79"/>
      <c r="DB723" s="79"/>
      <c r="DC723" s="79"/>
      <c r="DD723" s="79"/>
      <c r="DE723" s="79"/>
      <c r="DF723" s="79"/>
      <c r="DG723" s="79"/>
      <c r="DH723" s="79"/>
      <c r="DI723" s="79"/>
    </row>
    <row r="724" spans="1:113" s="80" customFormat="1" ht="30">
      <c r="A724" s="359"/>
      <c r="B724" s="103" t="s">
        <v>128</v>
      </c>
      <c r="C724" s="103" t="s">
        <v>4073</v>
      </c>
      <c r="D724" s="206" t="s">
        <v>129</v>
      </c>
      <c r="E724" s="206"/>
      <c r="F724" s="206"/>
      <c r="G724" s="208">
        <v>3050</v>
      </c>
      <c r="H724" s="359"/>
      <c r="I724" s="206" t="s">
        <v>130</v>
      </c>
      <c r="J724" s="359"/>
      <c r="K724" s="359"/>
      <c r="L724" s="206"/>
      <c r="M724" s="170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  <c r="AW724" s="79"/>
      <c r="AX724" s="79"/>
      <c r="AY724" s="79"/>
      <c r="AZ724" s="79"/>
      <c r="BA724" s="79"/>
      <c r="BB724" s="79"/>
      <c r="BC724" s="79"/>
      <c r="BD724" s="79"/>
      <c r="BE724" s="79"/>
      <c r="BF724" s="79"/>
      <c r="BG724" s="79"/>
      <c r="BH724" s="79"/>
      <c r="BI724" s="79"/>
      <c r="BJ724" s="79"/>
      <c r="BK724" s="79"/>
      <c r="BL724" s="79"/>
      <c r="BM724" s="79"/>
      <c r="BN724" s="79"/>
      <c r="BO724" s="79"/>
      <c r="BP724" s="79"/>
      <c r="BQ724" s="79"/>
      <c r="BR724" s="79"/>
      <c r="BS724" s="79"/>
      <c r="BT724" s="79"/>
      <c r="BU724" s="79"/>
      <c r="BV724" s="79"/>
      <c r="BW724" s="79"/>
      <c r="BX724" s="79"/>
      <c r="BY724" s="79"/>
      <c r="BZ724" s="79"/>
      <c r="CA724" s="79"/>
      <c r="CB724" s="79"/>
      <c r="CC724" s="79"/>
      <c r="CD724" s="79"/>
      <c r="CE724" s="79"/>
      <c r="CF724" s="79"/>
      <c r="CG724" s="79"/>
      <c r="CH724" s="79"/>
      <c r="CI724" s="79"/>
      <c r="CJ724" s="79"/>
      <c r="CK724" s="79"/>
      <c r="CL724" s="79"/>
      <c r="CM724" s="79"/>
      <c r="CN724" s="79"/>
      <c r="CO724" s="79"/>
      <c r="CP724" s="79"/>
      <c r="CQ724" s="79"/>
      <c r="CR724" s="79"/>
      <c r="CS724" s="79"/>
      <c r="CT724" s="79"/>
      <c r="CU724" s="79"/>
      <c r="CV724" s="79"/>
      <c r="CW724" s="79"/>
      <c r="CX724" s="79"/>
      <c r="CY724" s="79"/>
      <c r="CZ724" s="79"/>
      <c r="DA724" s="79"/>
      <c r="DB724" s="79"/>
      <c r="DC724" s="79"/>
      <c r="DD724" s="79"/>
      <c r="DE724" s="79"/>
      <c r="DF724" s="79"/>
      <c r="DG724" s="79"/>
      <c r="DH724" s="79"/>
      <c r="DI724" s="79"/>
    </row>
    <row r="725" spans="1:113" s="80" customFormat="1" ht="30">
      <c r="A725" s="359"/>
      <c r="B725" s="103" t="s">
        <v>131</v>
      </c>
      <c r="C725" s="103" t="s">
        <v>4073</v>
      </c>
      <c r="D725" s="206" t="s">
        <v>129</v>
      </c>
      <c r="E725" s="206"/>
      <c r="F725" s="206"/>
      <c r="G725" s="208">
        <v>3050</v>
      </c>
      <c r="H725" s="359"/>
      <c r="I725" s="206" t="s">
        <v>132</v>
      </c>
      <c r="J725" s="359"/>
      <c r="K725" s="359"/>
      <c r="L725" s="206"/>
      <c r="M725" s="171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  <c r="AW725" s="79"/>
      <c r="AX725" s="79"/>
      <c r="AY725" s="79"/>
      <c r="AZ725" s="79"/>
      <c r="BA725" s="79"/>
      <c r="BB725" s="79"/>
      <c r="BC725" s="79"/>
      <c r="BD725" s="79"/>
      <c r="BE725" s="79"/>
      <c r="BF725" s="79"/>
      <c r="BG725" s="79"/>
      <c r="BH725" s="79"/>
      <c r="BI725" s="79"/>
      <c r="BJ725" s="79"/>
      <c r="BK725" s="79"/>
      <c r="BL725" s="79"/>
      <c r="BM725" s="79"/>
      <c r="BN725" s="79"/>
      <c r="BO725" s="79"/>
      <c r="BP725" s="79"/>
      <c r="BQ725" s="79"/>
      <c r="BR725" s="79"/>
      <c r="BS725" s="79"/>
      <c r="BT725" s="79"/>
      <c r="BU725" s="79"/>
      <c r="BV725" s="79"/>
      <c r="BW725" s="79"/>
      <c r="BX725" s="79"/>
      <c r="BY725" s="79"/>
      <c r="BZ725" s="79"/>
      <c r="CA725" s="79"/>
      <c r="CB725" s="79"/>
      <c r="CC725" s="79"/>
      <c r="CD725" s="79"/>
      <c r="CE725" s="79"/>
      <c r="CF725" s="79"/>
      <c r="CG725" s="79"/>
      <c r="CH725" s="79"/>
      <c r="CI725" s="79"/>
      <c r="CJ725" s="79"/>
      <c r="CK725" s="79"/>
      <c r="CL725" s="79"/>
      <c r="CM725" s="79"/>
      <c r="CN725" s="79"/>
      <c r="CO725" s="79"/>
      <c r="CP725" s="79"/>
      <c r="CQ725" s="79"/>
      <c r="CR725" s="79"/>
      <c r="CS725" s="79"/>
      <c r="CT725" s="79"/>
      <c r="CU725" s="79"/>
      <c r="CV725" s="79"/>
      <c r="CW725" s="79"/>
      <c r="CX725" s="79"/>
      <c r="CY725" s="79"/>
      <c r="CZ725" s="79"/>
      <c r="DA725" s="79"/>
      <c r="DB725" s="79"/>
      <c r="DC725" s="79"/>
      <c r="DD725" s="79"/>
      <c r="DE725" s="79"/>
      <c r="DF725" s="79"/>
      <c r="DG725" s="79"/>
      <c r="DH725" s="79"/>
      <c r="DI725" s="79"/>
    </row>
    <row r="726" spans="1:113" s="80" customFormat="1" ht="30">
      <c r="A726" s="359"/>
      <c r="B726" s="104" t="s">
        <v>133</v>
      </c>
      <c r="C726" s="104" t="s">
        <v>4073</v>
      </c>
      <c r="D726" s="169" t="s">
        <v>129</v>
      </c>
      <c r="E726" s="169"/>
      <c r="F726" s="169"/>
      <c r="G726" s="209">
        <v>3050</v>
      </c>
      <c r="H726" s="359"/>
      <c r="I726" s="169" t="s">
        <v>134</v>
      </c>
      <c r="J726" s="359"/>
      <c r="K726" s="359"/>
      <c r="L726" s="169"/>
      <c r="M726" s="16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  <c r="AW726" s="79"/>
      <c r="AX726" s="79"/>
      <c r="AY726" s="79"/>
      <c r="AZ726" s="79"/>
      <c r="BA726" s="79"/>
      <c r="BB726" s="79"/>
      <c r="BC726" s="79"/>
      <c r="BD726" s="79"/>
      <c r="BE726" s="79"/>
      <c r="BF726" s="79"/>
      <c r="BG726" s="79"/>
      <c r="BH726" s="79"/>
      <c r="BI726" s="79"/>
      <c r="BJ726" s="79"/>
      <c r="BK726" s="79"/>
      <c r="BL726" s="79"/>
      <c r="BM726" s="79"/>
      <c r="BN726" s="79"/>
      <c r="BO726" s="79"/>
      <c r="BP726" s="79"/>
      <c r="BQ726" s="79"/>
      <c r="BR726" s="79"/>
      <c r="BS726" s="79"/>
      <c r="BT726" s="79"/>
      <c r="BU726" s="79"/>
      <c r="BV726" s="79"/>
      <c r="BW726" s="79"/>
      <c r="BX726" s="79"/>
      <c r="BY726" s="79"/>
      <c r="BZ726" s="79"/>
      <c r="CA726" s="79"/>
      <c r="CB726" s="79"/>
      <c r="CC726" s="79"/>
      <c r="CD726" s="79"/>
      <c r="CE726" s="79"/>
      <c r="CF726" s="79"/>
      <c r="CG726" s="79"/>
      <c r="CH726" s="79"/>
      <c r="CI726" s="79"/>
      <c r="CJ726" s="79"/>
      <c r="CK726" s="79"/>
      <c r="CL726" s="79"/>
      <c r="CM726" s="79"/>
      <c r="CN726" s="79"/>
      <c r="CO726" s="79"/>
      <c r="CP726" s="79"/>
      <c r="CQ726" s="79"/>
      <c r="CR726" s="79"/>
      <c r="CS726" s="79"/>
      <c r="CT726" s="79"/>
      <c r="CU726" s="79"/>
      <c r="CV726" s="79"/>
      <c r="CW726" s="79"/>
      <c r="CX726" s="79"/>
      <c r="CY726" s="79"/>
      <c r="CZ726" s="79"/>
      <c r="DA726" s="79"/>
      <c r="DB726" s="79"/>
      <c r="DC726" s="79"/>
      <c r="DD726" s="79"/>
      <c r="DE726" s="79"/>
      <c r="DF726" s="79"/>
      <c r="DG726" s="79"/>
      <c r="DH726" s="79"/>
      <c r="DI726" s="79"/>
    </row>
    <row r="727" spans="1:113" s="80" customFormat="1" ht="30">
      <c r="A727" s="360"/>
      <c r="B727" s="104" t="s">
        <v>135</v>
      </c>
      <c r="C727" s="104" t="s">
        <v>4073</v>
      </c>
      <c r="D727" s="169" t="s">
        <v>129</v>
      </c>
      <c r="E727" s="169"/>
      <c r="F727" s="169"/>
      <c r="G727" s="209">
        <v>3050</v>
      </c>
      <c r="H727" s="360"/>
      <c r="I727" s="169" t="s">
        <v>136</v>
      </c>
      <c r="J727" s="360"/>
      <c r="K727" s="360"/>
      <c r="L727" s="169"/>
      <c r="M727" s="16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  <c r="AW727" s="79"/>
      <c r="AX727" s="79"/>
      <c r="AY727" s="79"/>
      <c r="AZ727" s="79"/>
      <c r="BA727" s="79"/>
      <c r="BB727" s="79"/>
      <c r="BC727" s="79"/>
      <c r="BD727" s="79"/>
      <c r="BE727" s="79"/>
      <c r="BF727" s="79"/>
      <c r="BG727" s="79"/>
      <c r="BH727" s="79"/>
      <c r="BI727" s="79"/>
      <c r="BJ727" s="79"/>
      <c r="BK727" s="79"/>
      <c r="BL727" s="79"/>
      <c r="BM727" s="79"/>
      <c r="BN727" s="79"/>
      <c r="BO727" s="79"/>
      <c r="BP727" s="79"/>
      <c r="BQ727" s="79"/>
      <c r="BR727" s="79"/>
      <c r="BS727" s="79"/>
      <c r="BT727" s="79"/>
      <c r="BU727" s="79"/>
      <c r="BV727" s="79"/>
      <c r="BW727" s="79"/>
      <c r="BX727" s="79"/>
      <c r="BY727" s="79"/>
      <c r="BZ727" s="79"/>
      <c r="CA727" s="79"/>
      <c r="CB727" s="79"/>
      <c r="CC727" s="79"/>
      <c r="CD727" s="79"/>
      <c r="CE727" s="79"/>
      <c r="CF727" s="79"/>
      <c r="CG727" s="79"/>
      <c r="CH727" s="79"/>
      <c r="CI727" s="79"/>
      <c r="CJ727" s="79"/>
      <c r="CK727" s="79"/>
      <c r="CL727" s="79"/>
      <c r="CM727" s="79"/>
      <c r="CN727" s="79"/>
      <c r="CO727" s="79"/>
      <c r="CP727" s="79"/>
      <c r="CQ727" s="79"/>
      <c r="CR727" s="79"/>
      <c r="CS727" s="79"/>
      <c r="CT727" s="79"/>
      <c r="CU727" s="79"/>
      <c r="CV727" s="79"/>
      <c r="CW727" s="79"/>
      <c r="CX727" s="79"/>
      <c r="CY727" s="79"/>
      <c r="CZ727" s="79"/>
      <c r="DA727" s="79"/>
      <c r="DB727" s="79"/>
      <c r="DC727" s="79"/>
      <c r="DD727" s="79"/>
      <c r="DE727" s="79"/>
      <c r="DF727" s="79"/>
      <c r="DG727" s="79"/>
      <c r="DH727" s="79"/>
      <c r="DI727" s="79"/>
    </row>
    <row r="728" spans="1:113" s="86" customFormat="1" ht="30">
      <c r="A728" s="206">
        <v>44</v>
      </c>
      <c r="B728" s="103" t="s">
        <v>3103</v>
      </c>
      <c r="C728" s="103" t="s">
        <v>4026</v>
      </c>
      <c r="D728" s="206" t="s">
        <v>2182</v>
      </c>
      <c r="E728" s="206"/>
      <c r="F728" s="206"/>
      <c r="G728" s="208">
        <v>400</v>
      </c>
      <c r="H728" s="206" t="s">
        <v>3952</v>
      </c>
      <c r="I728" s="206" t="s">
        <v>137</v>
      </c>
      <c r="J728" s="206" t="s">
        <v>138</v>
      </c>
      <c r="K728" s="206" t="s">
        <v>139</v>
      </c>
      <c r="L728" s="206"/>
      <c r="M728" s="206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  <c r="AG728" s="85"/>
      <c r="AH728" s="85"/>
      <c r="AI728" s="85"/>
      <c r="AJ728" s="85"/>
      <c r="AK728" s="85"/>
      <c r="AL728" s="85"/>
      <c r="AM728" s="85"/>
      <c r="AN728" s="85"/>
      <c r="AO728" s="85"/>
      <c r="AP728" s="85"/>
      <c r="AQ728" s="85"/>
      <c r="AR728" s="85"/>
      <c r="AS728" s="85"/>
      <c r="AT728" s="85"/>
      <c r="AU728" s="85"/>
      <c r="AV728" s="85"/>
      <c r="AW728" s="85"/>
      <c r="AX728" s="85"/>
      <c r="AY728" s="85"/>
      <c r="AZ728" s="85"/>
      <c r="BA728" s="85"/>
      <c r="BB728" s="85"/>
      <c r="BC728" s="85"/>
      <c r="BD728" s="85"/>
      <c r="BE728" s="85"/>
      <c r="BF728" s="85"/>
      <c r="BG728" s="85"/>
      <c r="BH728" s="85"/>
      <c r="BI728" s="85"/>
      <c r="BJ728" s="85"/>
      <c r="BK728" s="85"/>
      <c r="BL728" s="85"/>
      <c r="BM728" s="85"/>
      <c r="BN728" s="85"/>
      <c r="BO728" s="85"/>
      <c r="BP728" s="85"/>
      <c r="BQ728" s="85"/>
      <c r="BR728" s="85"/>
      <c r="BS728" s="85"/>
      <c r="BT728" s="85"/>
      <c r="BU728" s="85"/>
      <c r="BV728" s="85"/>
      <c r="BW728" s="85"/>
      <c r="BX728" s="85"/>
      <c r="BY728" s="85"/>
      <c r="BZ728" s="85"/>
      <c r="CA728" s="85"/>
      <c r="CB728" s="85"/>
      <c r="CC728" s="85"/>
      <c r="CD728" s="85"/>
      <c r="CE728" s="85"/>
      <c r="CF728" s="85"/>
      <c r="CG728" s="85"/>
      <c r="CH728" s="85"/>
      <c r="CI728" s="85"/>
      <c r="CJ728" s="85"/>
      <c r="CK728" s="85"/>
      <c r="CL728" s="85"/>
      <c r="CM728" s="85"/>
      <c r="CN728" s="85"/>
      <c r="CO728" s="85"/>
      <c r="CP728" s="85"/>
      <c r="CQ728" s="85"/>
      <c r="CR728" s="85"/>
      <c r="CS728" s="85"/>
      <c r="CT728" s="85"/>
      <c r="CU728" s="85"/>
      <c r="CV728" s="85"/>
      <c r="CW728" s="85"/>
      <c r="CX728" s="85"/>
      <c r="CY728" s="85"/>
      <c r="CZ728" s="85"/>
      <c r="DA728" s="85"/>
      <c r="DB728" s="85"/>
      <c r="DC728" s="85"/>
      <c r="DD728" s="85"/>
      <c r="DE728" s="85"/>
      <c r="DF728" s="85"/>
      <c r="DG728" s="85"/>
      <c r="DH728" s="85"/>
      <c r="DI728" s="85"/>
    </row>
    <row r="729" spans="1:113" s="86" customFormat="1" ht="45">
      <c r="A729" s="206">
        <v>45</v>
      </c>
      <c r="B729" s="103" t="s">
        <v>140</v>
      </c>
      <c r="C729" s="103" t="s">
        <v>141</v>
      </c>
      <c r="D729" s="206" t="s">
        <v>142</v>
      </c>
      <c r="E729" s="206"/>
      <c r="F729" s="206"/>
      <c r="G729" s="208">
        <v>5000</v>
      </c>
      <c r="H729" s="206" t="s">
        <v>3952</v>
      </c>
      <c r="I729" s="206" t="s">
        <v>143</v>
      </c>
      <c r="J729" s="206" t="s">
        <v>144</v>
      </c>
      <c r="K729" s="206" t="s">
        <v>145</v>
      </c>
      <c r="L729" s="206"/>
      <c r="M729" s="206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  <c r="AG729" s="85"/>
      <c r="AH729" s="85"/>
      <c r="AI729" s="85"/>
      <c r="AJ729" s="85"/>
      <c r="AK729" s="85"/>
      <c r="AL729" s="85"/>
      <c r="AM729" s="85"/>
      <c r="AN729" s="85"/>
      <c r="AO729" s="85"/>
      <c r="AP729" s="85"/>
      <c r="AQ729" s="85"/>
      <c r="AR729" s="85"/>
      <c r="AS729" s="85"/>
      <c r="AT729" s="85"/>
      <c r="AU729" s="85"/>
      <c r="AV729" s="85"/>
      <c r="AW729" s="85"/>
      <c r="AX729" s="85"/>
      <c r="AY729" s="85"/>
      <c r="AZ729" s="85"/>
      <c r="BA729" s="85"/>
      <c r="BB729" s="85"/>
      <c r="BC729" s="85"/>
      <c r="BD729" s="85"/>
      <c r="BE729" s="85"/>
      <c r="BF729" s="85"/>
      <c r="BG729" s="85"/>
      <c r="BH729" s="85"/>
      <c r="BI729" s="85"/>
      <c r="BJ729" s="85"/>
      <c r="BK729" s="85"/>
      <c r="BL729" s="85"/>
      <c r="BM729" s="85"/>
      <c r="BN729" s="85"/>
      <c r="BO729" s="85"/>
      <c r="BP729" s="85"/>
      <c r="BQ729" s="85"/>
      <c r="BR729" s="85"/>
      <c r="BS729" s="85"/>
      <c r="BT729" s="85"/>
      <c r="BU729" s="85"/>
      <c r="BV729" s="85"/>
      <c r="BW729" s="85"/>
      <c r="BX729" s="85"/>
      <c r="BY729" s="85"/>
      <c r="BZ729" s="85"/>
      <c r="CA729" s="85"/>
      <c r="CB729" s="85"/>
      <c r="CC729" s="85"/>
      <c r="CD729" s="85"/>
      <c r="CE729" s="85"/>
      <c r="CF729" s="85"/>
      <c r="CG729" s="85"/>
      <c r="CH729" s="85"/>
      <c r="CI729" s="85"/>
      <c r="CJ729" s="85"/>
      <c r="CK729" s="85"/>
      <c r="CL729" s="85"/>
      <c r="CM729" s="85"/>
      <c r="CN729" s="85"/>
      <c r="CO729" s="85"/>
      <c r="CP729" s="85"/>
      <c r="CQ729" s="85"/>
      <c r="CR729" s="85"/>
      <c r="CS729" s="85"/>
      <c r="CT729" s="85"/>
      <c r="CU729" s="85"/>
      <c r="CV729" s="85"/>
      <c r="CW729" s="85"/>
      <c r="CX729" s="85"/>
      <c r="CY729" s="85"/>
      <c r="CZ729" s="85"/>
      <c r="DA729" s="85"/>
      <c r="DB729" s="85"/>
      <c r="DC729" s="85"/>
      <c r="DD729" s="85"/>
      <c r="DE729" s="85"/>
      <c r="DF729" s="85"/>
      <c r="DG729" s="85"/>
      <c r="DH729" s="85"/>
      <c r="DI729" s="85"/>
    </row>
    <row r="730" spans="1:113" s="80" customFormat="1" ht="49.5" customHeight="1">
      <c r="A730" s="206">
        <v>46</v>
      </c>
      <c r="B730" s="103" t="s">
        <v>4060</v>
      </c>
      <c r="C730" s="103" t="s">
        <v>4061</v>
      </c>
      <c r="D730" s="206" t="s">
        <v>4062</v>
      </c>
      <c r="E730" s="206"/>
      <c r="F730" s="206"/>
      <c r="G730" s="208">
        <v>1220</v>
      </c>
      <c r="H730" s="206" t="s">
        <v>3952</v>
      </c>
      <c r="I730" s="206" t="s">
        <v>4063</v>
      </c>
      <c r="J730" s="206" t="s">
        <v>4064</v>
      </c>
      <c r="K730" s="206" t="s">
        <v>4065</v>
      </c>
      <c r="L730" s="206"/>
      <c r="M730" s="206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  <c r="AW730" s="79"/>
      <c r="AX730" s="79"/>
      <c r="AY730" s="79"/>
      <c r="AZ730" s="79"/>
      <c r="BA730" s="79"/>
      <c r="BB730" s="79"/>
      <c r="BC730" s="79"/>
      <c r="BD730" s="79"/>
      <c r="BE730" s="79"/>
      <c r="BF730" s="79"/>
      <c r="BG730" s="79"/>
      <c r="BH730" s="79"/>
      <c r="BI730" s="79"/>
      <c r="BJ730" s="79"/>
      <c r="BK730" s="79"/>
      <c r="BL730" s="79"/>
      <c r="BM730" s="79"/>
      <c r="BN730" s="79"/>
      <c r="BO730" s="79"/>
      <c r="BP730" s="79"/>
      <c r="BQ730" s="79"/>
      <c r="BR730" s="79"/>
      <c r="BS730" s="79"/>
      <c r="BT730" s="79"/>
      <c r="BU730" s="79"/>
      <c r="BV730" s="79"/>
      <c r="BW730" s="79"/>
      <c r="BX730" s="79"/>
      <c r="BY730" s="79"/>
      <c r="BZ730" s="79"/>
      <c r="CA730" s="79"/>
      <c r="CB730" s="79"/>
      <c r="CC730" s="79"/>
      <c r="CD730" s="79"/>
      <c r="CE730" s="79"/>
      <c r="CF730" s="79"/>
      <c r="CG730" s="79"/>
      <c r="CH730" s="79"/>
      <c r="CI730" s="79"/>
      <c r="CJ730" s="79"/>
      <c r="CK730" s="79"/>
      <c r="CL730" s="79"/>
      <c r="CM730" s="79"/>
      <c r="CN730" s="79"/>
      <c r="CO730" s="79"/>
      <c r="CP730" s="79"/>
      <c r="CQ730" s="79"/>
      <c r="CR730" s="79"/>
      <c r="CS730" s="79"/>
      <c r="CT730" s="79"/>
      <c r="CU730" s="79"/>
      <c r="CV730" s="79"/>
      <c r="CW730" s="79"/>
      <c r="CX730" s="79"/>
      <c r="CY730" s="79"/>
      <c r="CZ730" s="79"/>
      <c r="DA730" s="79"/>
      <c r="DB730" s="79"/>
      <c r="DC730" s="79"/>
      <c r="DD730" s="79"/>
      <c r="DE730" s="79"/>
      <c r="DF730" s="79"/>
      <c r="DG730" s="79"/>
      <c r="DH730" s="79"/>
      <c r="DI730" s="79"/>
    </row>
    <row r="731" spans="1:13" s="87" customFormat="1" ht="30">
      <c r="A731" s="211">
        <v>47</v>
      </c>
      <c r="B731" s="103" t="s">
        <v>146</v>
      </c>
      <c r="C731" s="103" t="s">
        <v>4032</v>
      </c>
      <c r="D731" s="210" t="s">
        <v>147</v>
      </c>
      <c r="E731" s="206"/>
      <c r="F731" s="206"/>
      <c r="G731" s="208">
        <v>15279</v>
      </c>
      <c r="H731" s="206" t="s">
        <v>3952</v>
      </c>
      <c r="I731" s="206" t="s">
        <v>148</v>
      </c>
      <c r="J731" s="206" t="s">
        <v>149</v>
      </c>
      <c r="K731" s="206" t="s">
        <v>150</v>
      </c>
      <c r="L731" s="211"/>
      <c r="M731" s="211"/>
    </row>
    <row r="732" spans="1:13" s="87" customFormat="1" ht="45">
      <c r="A732" s="211">
        <v>48</v>
      </c>
      <c r="B732" s="103" t="s">
        <v>151</v>
      </c>
      <c r="C732" s="103" t="s">
        <v>152</v>
      </c>
      <c r="D732" s="210" t="s">
        <v>4316</v>
      </c>
      <c r="E732" s="206"/>
      <c r="F732" s="206"/>
      <c r="G732" s="208">
        <v>7045</v>
      </c>
      <c r="H732" s="206" t="s">
        <v>3952</v>
      </c>
      <c r="I732" s="206" t="s">
        <v>153</v>
      </c>
      <c r="J732" s="206" t="s">
        <v>154</v>
      </c>
      <c r="K732" s="206" t="s">
        <v>155</v>
      </c>
      <c r="L732" s="211"/>
      <c r="M732" s="211"/>
    </row>
    <row r="733" spans="1:13" s="87" customFormat="1" ht="45">
      <c r="A733" s="211">
        <v>49</v>
      </c>
      <c r="B733" s="103" t="s">
        <v>156</v>
      </c>
      <c r="C733" s="103" t="s">
        <v>157</v>
      </c>
      <c r="D733" s="210" t="s">
        <v>158</v>
      </c>
      <c r="E733" s="206"/>
      <c r="F733" s="208"/>
      <c r="G733" s="208">
        <v>26200</v>
      </c>
      <c r="H733" s="206" t="s">
        <v>3952</v>
      </c>
      <c r="I733" s="206" t="s">
        <v>159</v>
      </c>
      <c r="J733" s="206" t="s">
        <v>160</v>
      </c>
      <c r="K733" s="206" t="s">
        <v>161</v>
      </c>
      <c r="L733" s="211"/>
      <c r="M733" s="211"/>
    </row>
    <row r="734" spans="1:13" s="78" customFormat="1" ht="49.5" customHeight="1">
      <c r="A734" s="206">
        <v>50</v>
      </c>
      <c r="B734" s="103" t="s">
        <v>4037</v>
      </c>
      <c r="C734" s="103" t="s">
        <v>4038</v>
      </c>
      <c r="D734" s="206" t="s">
        <v>4039</v>
      </c>
      <c r="E734" s="206"/>
      <c r="F734" s="206"/>
      <c r="G734" s="212">
        <v>4550</v>
      </c>
      <c r="H734" s="206" t="s">
        <v>3952</v>
      </c>
      <c r="I734" s="206" t="s">
        <v>4040</v>
      </c>
      <c r="J734" s="206" t="s">
        <v>4041</v>
      </c>
      <c r="K734" s="206" t="s">
        <v>4042</v>
      </c>
      <c r="L734" s="213"/>
      <c r="M734" s="213"/>
    </row>
    <row r="735" spans="1:113" s="80" customFormat="1" ht="45">
      <c r="A735" s="171">
        <v>51</v>
      </c>
      <c r="B735" s="105" t="s">
        <v>2180</v>
      </c>
      <c r="C735" s="105" t="s">
        <v>2181</v>
      </c>
      <c r="D735" s="171" t="s">
        <v>2183</v>
      </c>
      <c r="E735" s="171"/>
      <c r="F735" s="171"/>
      <c r="G735" s="214">
        <v>5000</v>
      </c>
      <c r="H735" s="171" t="s">
        <v>3952</v>
      </c>
      <c r="I735" s="171" t="s">
        <v>2184</v>
      </c>
      <c r="J735" s="171" t="s">
        <v>2185</v>
      </c>
      <c r="K735" s="171" t="s">
        <v>2186</v>
      </c>
      <c r="L735" s="171"/>
      <c r="M735" s="171"/>
      <c r="N735" s="88">
        <f>SUM(N701:N734)</f>
        <v>0</v>
      </c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  <c r="AW735" s="79"/>
      <c r="AX735" s="79"/>
      <c r="AY735" s="79"/>
      <c r="AZ735" s="79"/>
      <c r="BA735" s="79"/>
      <c r="BB735" s="79"/>
      <c r="BC735" s="79"/>
      <c r="BD735" s="79"/>
      <c r="BE735" s="79"/>
      <c r="BF735" s="79"/>
      <c r="BG735" s="79"/>
      <c r="BH735" s="79"/>
      <c r="BI735" s="79"/>
      <c r="BJ735" s="79"/>
      <c r="BK735" s="79"/>
      <c r="BL735" s="79"/>
      <c r="BM735" s="79"/>
      <c r="BN735" s="79"/>
      <c r="BO735" s="79"/>
      <c r="BP735" s="79"/>
      <c r="BQ735" s="79"/>
      <c r="BR735" s="79"/>
      <c r="BS735" s="79"/>
      <c r="BT735" s="79"/>
      <c r="BU735" s="79"/>
      <c r="BV735" s="79"/>
      <c r="BW735" s="79"/>
      <c r="BX735" s="79"/>
      <c r="BY735" s="79"/>
      <c r="BZ735" s="79"/>
      <c r="CA735" s="79"/>
      <c r="CB735" s="79"/>
      <c r="CC735" s="79"/>
      <c r="CD735" s="79"/>
      <c r="CE735" s="79"/>
      <c r="CF735" s="79"/>
      <c r="CG735" s="79"/>
      <c r="CH735" s="79"/>
      <c r="CI735" s="79"/>
      <c r="CJ735" s="79"/>
      <c r="CK735" s="79"/>
      <c r="CL735" s="79"/>
      <c r="CM735" s="79"/>
      <c r="CN735" s="79"/>
      <c r="CO735" s="79"/>
      <c r="CP735" s="79"/>
      <c r="CQ735" s="79"/>
      <c r="CR735" s="79"/>
      <c r="CS735" s="79"/>
      <c r="CT735" s="79"/>
      <c r="CU735" s="79"/>
      <c r="CV735" s="79"/>
      <c r="CW735" s="79"/>
      <c r="CX735" s="79"/>
      <c r="CY735" s="79"/>
      <c r="CZ735" s="79"/>
      <c r="DA735" s="79"/>
      <c r="DB735" s="79"/>
      <c r="DC735" s="79"/>
      <c r="DD735" s="79"/>
      <c r="DE735" s="79"/>
      <c r="DF735" s="79"/>
      <c r="DG735" s="79"/>
      <c r="DH735" s="79"/>
      <c r="DI735" s="79"/>
    </row>
    <row r="736" spans="1:113" s="80" customFormat="1" ht="30">
      <c r="A736" s="206">
        <v>52</v>
      </c>
      <c r="B736" s="103" t="s">
        <v>2187</v>
      </c>
      <c r="C736" s="103" t="s">
        <v>2188</v>
      </c>
      <c r="D736" s="206" t="s">
        <v>2189</v>
      </c>
      <c r="E736" s="206"/>
      <c r="F736" s="206"/>
      <c r="G736" s="210">
        <v>3950</v>
      </c>
      <c r="H736" s="206" t="s">
        <v>3952</v>
      </c>
      <c r="I736" s="206" t="s">
        <v>2190</v>
      </c>
      <c r="J736" s="206" t="s">
        <v>2191</v>
      </c>
      <c r="K736" s="206" t="s">
        <v>2192</v>
      </c>
      <c r="L736" s="206"/>
      <c r="M736" s="206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  <c r="AW736" s="79"/>
      <c r="AX736" s="79"/>
      <c r="AY736" s="79"/>
      <c r="AZ736" s="79"/>
      <c r="BA736" s="79"/>
      <c r="BB736" s="79"/>
      <c r="BC736" s="79"/>
      <c r="BD736" s="79"/>
      <c r="BE736" s="79"/>
      <c r="BF736" s="79"/>
      <c r="BG736" s="79"/>
      <c r="BH736" s="79"/>
      <c r="BI736" s="79"/>
      <c r="BJ736" s="79"/>
      <c r="BK736" s="79"/>
      <c r="BL736" s="79"/>
      <c r="BM736" s="79"/>
      <c r="BN736" s="79"/>
      <c r="BO736" s="79"/>
      <c r="BP736" s="79"/>
      <c r="BQ736" s="79"/>
      <c r="BR736" s="79"/>
      <c r="BS736" s="79"/>
      <c r="BT736" s="79"/>
      <c r="BU736" s="79"/>
      <c r="BV736" s="79"/>
      <c r="BW736" s="79"/>
      <c r="BX736" s="79"/>
      <c r="BY736" s="79"/>
      <c r="BZ736" s="79"/>
      <c r="CA736" s="79"/>
      <c r="CB736" s="79"/>
      <c r="CC736" s="79"/>
      <c r="CD736" s="79"/>
      <c r="CE736" s="79"/>
      <c r="CF736" s="79"/>
      <c r="CG736" s="79"/>
      <c r="CH736" s="79"/>
      <c r="CI736" s="79"/>
      <c r="CJ736" s="79"/>
      <c r="CK736" s="79"/>
      <c r="CL736" s="79"/>
      <c r="CM736" s="79"/>
      <c r="CN736" s="79"/>
      <c r="CO736" s="79"/>
      <c r="CP736" s="79"/>
      <c r="CQ736" s="79"/>
      <c r="CR736" s="79"/>
      <c r="CS736" s="79"/>
      <c r="CT736" s="79"/>
      <c r="CU736" s="79"/>
      <c r="CV736" s="79"/>
      <c r="CW736" s="79"/>
      <c r="CX736" s="79"/>
      <c r="CY736" s="79"/>
      <c r="CZ736" s="79"/>
      <c r="DA736" s="79"/>
      <c r="DB736" s="79"/>
      <c r="DC736" s="79"/>
      <c r="DD736" s="79"/>
      <c r="DE736" s="79"/>
      <c r="DF736" s="79"/>
      <c r="DG736" s="79"/>
      <c r="DH736" s="79"/>
      <c r="DI736" s="79"/>
    </row>
    <row r="737" spans="1:113" s="80" customFormat="1" ht="45">
      <c r="A737" s="206">
        <v>53</v>
      </c>
      <c r="B737" s="103" t="s">
        <v>2193</v>
      </c>
      <c r="C737" s="103" t="s">
        <v>2194</v>
      </c>
      <c r="D737" s="206" t="s">
        <v>2195</v>
      </c>
      <c r="E737" s="206"/>
      <c r="F737" s="206"/>
      <c r="G737" s="210">
        <v>21050</v>
      </c>
      <c r="H737" s="206" t="s">
        <v>3952</v>
      </c>
      <c r="I737" s="206" t="s">
        <v>2196</v>
      </c>
      <c r="J737" s="206" t="s">
        <v>162</v>
      </c>
      <c r="K737" s="206" t="s">
        <v>163</v>
      </c>
      <c r="L737" s="206"/>
      <c r="M737" s="206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  <c r="AW737" s="79"/>
      <c r="AX737" s="79"/>
      <c r="AY737" s="79"/>
      <c r="AZ737" s="79"/>
      <c r="BA737" s="79"/>
      <c r="BB737" s="79"/>
      <c r="BC737" s="79"/>
      <c r="BD737" s="79"/>
      <c r="BE737" s="79"/>
      <c r="BF737" s="79"/>
      <c r="BG737" s="79"/>
      <c r="BH737" s="79"/>
      <c r="BI737" s="79"/>
      <c r="BJ737" s="79"/>
      <c r="BK737" s="79"/>
      <c r="BL737" s="79"/>
      <c r="BM737" s="79"/>
      <c r="BN737" s="79"/>
      <c r="BO737" s="79"/>
      <c r="BP737" s="79"/>
      <c r="BQ737" s="79"/>
      <c r="BR737" s="79"/>
      <c r="BS737" s="79"/>
      <c r="BT737" s="79"/>
      <c r="BU737" s="79"/>
      <c r="BV737" s="79"/>
      <c r="BW737" s="79"/>
      <c r="BX737" s="79"/>
      <c r="BY737" s="79"/>
      <c r="BZ737" s="79"/>
      <c r="CA737" s="79"/>
      <c r="CB737" s="79"/>
      <c r="CC737" s="79"/>
      <c r="CD737" s="79"/>
      <c r="CE737" s="79"/>
      <c r="CF737" s="79"/>
      <c r="CG737" s="79"/>
      <c r="CH737" s="79"/>
      <c r="CI737" s="79"/>
      <c r="CJ737" s="79"/>
      <c r="CK737" s="79"/>
      <c r="CL737" s="79"/>
      <c r="CM737" s="79"/>
      <c r="CN737" s="79"/>
      <c r="CO737" s="79"/>
      <c r="CP737" s="79"/>
      <c r="CQ737" s="79"/>
      <c r="CR737" s="79"/>
      <c r="CS737" s="79"/>
      <c r="CT737" s="79"/>
      <c r="CU737" s="79"/>
      <c r="CV737" s="79"/>
      <c r="CW737" s="79"/>
      <c r="CX737" s="79"/>
      <c r="CY737" s="79"/>
      <c r="CZ737" s="79"/>
      <c r="DA737" s="79"/>
      <c r="DB737" s="79"/>
      <c r="DC737" s="79"/>
      <c r="DD737" s="79"/>
      <c r="DE737" s="79"/>
      <c r="DF737" s="79"/>
      <c r="DG737" s="79"/>
      <c r="DH737" s="79"/>
      <c r="DI737" s="79"/>
    </row>
    <row r="738" spans="1:113" s="80" customFormat="1" ht="45">
      <c r="A738" s="206">
        <v>54</v>
      </c>
      <c r="B738" s="103" t="s">
        <v>2197</v>
      </c>
      <c r="C738" s="103" t="s">
        <v>2194</v>
      </c>
      <c r="D738" s="206" t="s">
        <v>164</v>
      </c>
      <c r="E738" s="206"/>
      <c r="F738" s="206"/>
      <c r="G738" s="208">
        <v>1096</v>
      </c>
      <c r="H738" s="206" t="s">
        <v>3952</v>
      </c>
      <c r="I738" s="206" t="s">
        <v>2198</v>
      </c>
      <c r="J738" s="206" t="s">
        <v>2199</v>
      </c>
      <c r="K738" s="206" t="s">
        <v>2200</v>
      </c>
      <c r="L738" s="206"/>
      <c r="M738" s="206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  <c r="AW738" s="79"/>
      <c r="AX738" s="79"/>
      <c r="AY738" s="79"/>
      <c r="AZ738" s="79"/>
      <c r="BA738" s="79"/>
      <c r="BB738" s="79"/>
      <c r="BC738" s="79"/>
      <c r="BD738" s="79"/>
      <c r="BE738" s="79"/>
      <c r="BF738" s="79"/>
      <c r="BG738" s="79"/>
      <c r="BH738" s="79"/>
      <c r="BI738" s="79"/>
      <c r="BJ738" s="79"/>
      <c r="BK738" s="79"/>
      <c r="BL738" s="79"/>
      <c r="BM738" s="79"/>
      <c r="BN738" s="79"/>
      <c r="BO738" s="79"/>
      <c r="BP738" s="79"/>
      <c r="BQ738" s="79"/>
      <c r="BR738" s="79"/>
      <c r="BS738" s="79"/>
      <c r="BT738" s="79"/>
      <c r="BU738" s="79"/>
      <c r="BV738" s="79"/>
      <c r="BW738" s="79"/>
      <c r="BX738" s="79"/>
      <c r="BY738" s="79"/>
      <c r="BZ738" s="79"/>
      <c r="CA738" s="79"/>
      <c r="CB738" s="79"/>
      <c r="CC738" s="79"/>
      <c r="CD738" s="79"/>
      <c r="CE738" s="79"/>
      <c r="CF738" s="79"/>
      <c r="CG738" s="79"/>
      <c r="CH738" s="79"/>
      <c r="CI738" s="79"/>
      <c r="CJ738" s="79"/>
      <c r="CK738" s="79"/>
      <c r="CL738" s="79"/>
      <c r="CM738" s="79"/>
      <c r="CN738" s="79"/>
      <c r="CO738" s="79"/>
      <c r="CP738" s="79"/>
      <c r="CQ738" s="79"/>
      <c r="CR738" s="79"/>
      <c r="CS738" s="79"/>
      <c r="CT738" s="79"/>
      <c r="CU738" s="79"/>
      <c r="CV738" s="79"/>
      <c r="CW738" s="79"/>
      <c r="CX738" s="79"/>
      <c r="CY738" s="79"/>
      <c r="CZ738" s="79"/>
      <c r="DA738" s="79"/>
      <c r="DB738" s="79"/>
      <c r="DC738" s="79"/>
      <c r="DD738" s="79"/>
      <c r="DE738" s="79"/>
      <c r="DF738" s="79"/>
      <c r="DG738" s="79"/>
      <c r="DH738" s="79"/>
      <c r="DI738" s="79"/>
    </row>
    <row r="739" spans="1:115" s="86" customFormat="1" ht="30">
      <c r="A739" s="83">
        <v>55</v>
      </c>
      <c r="B739" s="83" t="s">
        <v>2202</v>
      </c>
      <c r="C739" s="83" t="s">
        <v>2201</v>
      </c>
      <c r="D739" s="83" t="s">
        <v>3951</v>
      </c>
      <c r="E739" s="83">
        <v>2000</v>
      </c>
      <c r="F739" s="83"/>
      <c r="G739" s="84">
        <v>8000</v>
      </c>
      <c r="H739" s="83" t="s">
        <v>3952</v>
      </c>
      <c r="I739" s="83" t="s">
        <v>2203</v>
      </c>
      <c r="J739" s="83" t="s">
        <v>2245</v>
      </c>
      <c r="K739" s="83" t="s">
        <v>2205</v>
      </c>
      <c r="L739" s="83"/>
      <c r="M739" s="83" t="s">
        <v>687</v>
      </c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  <c r="AG739" s="85"/>
      <c r="AH739" s="85"/>
      <c r="AI739" s="85"/>
      <c r="AJ739" s="85"/>
      <c r="AK739" s="85"/>
      <c r="AL739" s="85"/>
      <c r="AM739" s="85"/>
      <c r="AN739" s="85"/>
      <c r="AO739" s="85"/>
      <c r="AP739" s="85"/>
      <c r="AQ739" s="85"/>
      <c r="AR739" s="85"/>
      <c r="AS739" s="85"/>
      <c r="AT739" s="85"/>
      <c r="AU739" s="85"/>
      <c r="AV739" s="85"/>
      <c r="AW739" s="85"/>
      <c r="AX739" s="85"/>
      <c r="AY739" s="85"/>
      <c r="AZ739" s="85"/>
      <c r="BA739" s="85"/>
      <c r="BB739" s="85"/>
      <c r="BC739" s="85"/>
      <c r="BD739" s="85"/>
      <c r="BE739" s="85"/>
      <c r="BF739" s="85"/>
      <c r="BG739" s="85"/>
      <c r="BH739" s="85"/>
      <c r="BI739" s="85"/>
      <c r="BJ739" s="85"/>
      <c r="BK739" s="85"/>
      <c r="BL739" s="85"/>
      <c r="BM739" s="85"/>
      <c r="BN739" s="85"/>
      <c r="BO739" s="85"/>
      <c r="BP739" s="85"/>
      <c r="BQ739" s="85"/>
      <c r="BR739" s="85"/>
      <c r="BS739" s="85"/>
      <c r="BT739" s="85"/>
      <c r="BU739" s="85"/>
      <c r="BV739" s="85"/>
      <c r="BW739" s="85"/>
      <c r="BX739" s="85"/>
      <c r="BY739" s="85"/>
      <c r="BZ739" s="85"/>
      <c r="CA739" s="85"/>
      <c r="CB739" s="85"/>
      <c r="CC739" s="85"/>
      <c r="CD739" s="85"/>
      <c r="CE739" s="85"/>
      <c r="CF739" s="85"/>
      <c r="CG739" s="85"/>
      <c r="CH739" s="85"/>
      <c r="CI739" s="85"/>
      <c r="CJ739" s="85"/>
      <c r="CK739" s="85"/>
      <c r="CL739" s="85"/>
      <c r="CM739" s="85"/>
      <c r="CN739" s="85"/>
      <c r="CO739" s="85"/>
      <c r="CP739" s="85"/>
      <c r="CQ739" s="85"/>
      <c r="CR739" s="85"/>
      <c r="CS739" s="85"/>
      <c r="CT739" s="85"/>
      <c r="CU739" s="85"/>
      <c r="CV739" s="85"/>
      <c r="CW739" s="85"/>
      <c r="CX739" s="85"/>
      <c r="CY739" s="85"/>
      <c r="CZ739" s="85"/>
      <c r="DA739" s="85"/>
      <c r="DB739" s="85"/>
      <c r="DC739" s="85"/>
      <c r="DD739" s="85"/>
      <c r="DE739" s="85"/>
      <c r="DF739" s="85"/>
      <c r="DG739" s="85"/>
      <c r="DH739" s="85"/>
      <c r="DI739" s="85"/>
      <c r="DJ739" s="85"/>
      <c r="DK739" s="85"/>
    </row>
    <row r="740" spans="1:113" s="80" customFormat="1" ht="30">
      <c r="A740" s="206">
        <v>56</v>
      </c>
      <c r="B740" s="103" t="s">
        <v>2206</v>
      </c>
      <c r="C740" s="103" t="s">
        <v>2207</v>
      </c>
      <c r="D740" s="206" t="s">
        <v>2208</v>
      </c>
      <c r="E740" s="206"/>
      <c r="F740" s="206"/>
      <c r="G740" s="208">
        <v>1996</v>
      </c>
      <c r="H740" s="206" t="s">
        <v>3952</v>
      </c>
      <c r="I740" s="206" t="s">
        <v>2209</v>
      </c>
      <c r="J740" s="206" t="s">
        <v>2210</v>
      </c>
      <c r="K740" s="206" t="s">
        <v>2211</v>
      </c>
      <c r="L740" s="206"/>
      <c r="M740" s="206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  <c r="AW740" s="79"/>
      <c r="AX740" s="79"/>
      <c r="AY740" s="79"/>
      <c r="AZ740" s="79"/>
      <c r="BA740" s="79"/>
      <c r="BB740" s="79"/>
      <c r="BC740" s="79"/>
      <c r="BD740" s="79"/>
      <c r="BE740" s="79"/>
      <c r="BF740" s="79"/>
      <c r="BG740" s="79"/>
      <c r="BH740" s="79"/>
      <c r="BI740" s="79"/>
      <c r="BJ740" s="79"/>
      <c r="BK740" s="79"/>
      <c r="BL740" s="79"/>
      <c r="BM740" s="79"/>
      <c r="BN740" s="79"/>
      <c r="BO740" s="79"/>
      <c r="BP740" s="79"/>
      <c r="BQ740" s="79"/>
      <c r="BR740" s="79"/>
      <c r="BS740" s="79"/>
      <c r="BT740" s="79"/>
      <c r="BU740" s="79"/>
      <c r="BV740" s="79"/>
      <c r="BW740" s="79"/>
      <c r="BX740" s="79"/>
      <c r="BY740" s="79"/>
      <c r="BZ740" s="79"/>
      <c r="CA740" s="79"/>
      <c r="CB740" s="79"/>
      <c r="CC740" s="79"/>
      <c r="CD740" s="79"/>
      <c r="CE740" s="79"/>
      <c r="CF740" s="79"/>
      <c r="CG740" s="79"/>
      <c r="CH740" s="79"/>
      <c r="CI740" s="79"/>
      <c r="CJ740" s="79"/>
      <c r="CK740" s="79"/>
      <c r="CL740" s="79"/>
      <c r="CM740" s="79"/>
      <c r="CN740" s="79"/>
      <c r="CO740" s="79"/>
      <c r="CP740" s="79"/>
      <c r="CQ740" s="79"/>
      <c r="CR740" s="79"/>
      <c r="CS740" s="79"/>
      <c r="CT740" s="79"/>
      <c r="CU740" s="79"/>
      <c r="CV740" s="79"/>
      <c r="CW740" s="79"/>
      <c r="CX740" s="79"/>
      <c r="CY740" s="79"/>
      <c r="CZ740" s="79"/>
      <c r="DA740" s="79"/>
      <c r="DB740" s="79"/>
      <c r="DC740" s="79"/>
      <c r="DD740" s="79"/>
      <c r="DE740" s="79"/>
      <c r="DF740" s="79"/>
      <c r="DG740" s="79"/>
      <c r="DH740" s="79"/>
      <c r="DI740" s="79"/>
    </row>
    <row r="741" spans="1:113" s="80" customFormat="1" ht="30">
      <c r="A741" s="83">
        <v>57</v>
      </c>
      <c r="B741" s="103" t="s">
        <v>2212</v>
      </c>
      <c r="C741" s="103" t="s">
        <v>2207</v>
      </c>
      <c r="D741" s="206" t="s">
        <v>2213</v>
      </c>
      <c r="E741" s="206"/>
      <c r="F741" s="206"/>
      <c r="G741" s="208">
        <v>19000</v>
      </c>
      <c r="H741" s="206" t="s">
        <v>3952</v>
      </c>
      <c r="I741" s="206" t="s">
        <v>2214</v>
      </c>
      <c r="J741" s="206" t="s">
        <v>2215</v>
      </c>
      <c r="K741" s="206" t="s">
        <v>2216</v>
      </c>
      <c r="L741" s="206"/>
      <c r="M741" s="206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  <c r="AW741" s="79"/>
      <c r="AX741" s="79"/>
      <c r="AY741" s="79"/>
      <c r="AZ741" s="79"/>
      <c r="BA741" s="79"/>
      <c r="BB741" s="79"/>
      <c r="BC741" s="79"/>
      <c r="BD741" s="79"/>
      <c r="BE741" s="79"/>
      <c r="BF741" s="79"/>
      <c r="BG741" s="79"/>
      <c r="BH741" s="79"/>
      <c r="BI741" s="79"/>
      <c r="BJ741" s="79"/>
      <c r="BK741" s="79"/>
      <c r="BL741" s="79"/>
      <c r="BM741" s="79"/>
      <c r="BN741" s="79"/>
      <c r="BO741" s="79"/>
      <c r="BP741" s="79"/>
      <c r="BQ741" s="79"/>
      <c r="BR741" s="79"/>
      <c r="BS741" s="79"/>
      <c r="BT741" s="79"/>
      <c r="BU741" s="79"/>
      <c r="BV741" s="79"/>
      <c r="BW741" s="79"/>
      <c r="BX741" s="79"/>
      <c r="BY741" s="79"/>
      <c r="BZ741" s="79"/>
      <c r="CA741" s="79"/>
      <c r="CB741" s="79"/>
      <c r="CC741" s="79"/>
      <c r="CD741" s="79"/>
      <c r="CE741" s="79"/>
      <c r="CF741" s="79"/>
      <c r="CG741" s="79"/>
      <c r="CH741" s="79"/>
      <c r="CI741" s="79"/>
      <c r="CJ741" s="79"/>
      <c r="CK741" s="79"/>
      <c r="CL741" s="79"/>
      <c r="CM741" s="79"/>
      <c r="CN741" s="79"/>
      <c r="CO741" s="79"/>
      <c r="CP741" s="79"/>
      <c r="CQ741" s="79"/>
      <c r="CR741" s="79"/>
      <c r="CS741" s="79"/>
      <c r="CT741" s="79"/>
      <c r="CU741" s="79"/>
      <c r="CV741" s="79"/>
      <c r="CW741" s="79"/>
      <c r="CX741" s="79"/>
      <c r="CY741" s="79"/>
      <c r="CZ741" s="79"/>
      <c r="DA741" s="79"/>
      <c r="DB741" s="79"/>
      <c r="DC741" s="79"/>
      <c r="DD741" s="79"/>
      <c r="DE741" s="79"/>
      <c r="DF741" s="79"/>
      <c r="DG741" s="79"/>
      <c r="DH741" s="79"/>
      <c r="DI741" s="79"/>
    </row>
    <row r="742" spans="1:113" s="80" customFormat="1" ht="30">
      <c r="A742" s="206">
        <v>58</v>
      </c>
      <c r="B742" s="103" t="s">
        <v>165</v>
      </c>
      <c r="C742" s="103" t="s">
        <v>166</v>
      </c>
      <c r="D742" s="206" t="s">
        <v>167</v>
      </c>
      <c r="E742" s="206"/>
      <c r="F742" s="206"/>
      <c r="G742" s="208">
        <v>4589</v>
      </c>
      <c r="H742" s="206" t="s">
        <v>3952</v>
      </c>
      <c r="I742" s="206" t="s">
        <v>168</v>
      </c>
      <c r="J742" s="206" t="s">
        <v>169</v>
      </c>
      <c r="K742" s="206" t="s">
        <v>170</v>
      </c>
      <c r="L742" s="206"/>
      <c r="M742" s="206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  <c r="AW742" s="79"/>
      <c r="AX742" s="79"/>
      <c r="AY742" s="79"/>
      <c r="AZ742" s="79"/>
      <c r="BA742" s="79"/>
      <c r="BB742" s="79"/>
      <c r="BC742" s="79"/>
      <c r="BD742" s="79"/>
      <c r="BE742" s="79"/>
      <c r="BF742" s="79"/>
      <c r="BG742" s="79"/>
      <c r="BH742" s="79"/>
      <c r="BI742" s="79"/>
      <c r="BJ742" s="79"/>
      <c r="BK742" s="79"/>
      <c r="BL742" s="79"/>
      <c r="BM742" s="79"/>
      <c r="BN742" s="79"/>
      <c r="BO742" s="79"/>
      <c r="BP742" s="79"/>
      <c r="BQ742" s="79"/>
      <c r="BR742" s="79"/>
      <c r="BS742" s="79"/>
      <c r="BT742" s="79"/>
      <c r="BU742" s="79"/>
      <c r="BV742" s="79"/>
      <c r="BW742" s="79"/>
      <c r="BX742" s="79"/>
      <c r="BY742" s="79"/>
      <c r="BZ742" s="79"/>
      <c r="CA742" s="79"/>
      <c r="CB742" s="79"/>
      <c r="CC742" s="79"/>
      <c r="CD742" s="79"/>
      <c r="CE742" s="79"/>
      <c r="CF742" s="79"/>
      <c r="CG742" s="79"/>
      <c r="CH742" s="79"/>
      <c r="CI742" s="79"/>
      <c r="CJ742" s="79"/>
      <c r="CK742" s="79"/>
      <c r="CL742" s="79"/>
      <c r="CM742" s="79"/>
      <c r="CN742" s="79"/>
      <c r="CO742" s="79"/>
      <c r="CP742" s="79"/>
      <c r="CQ742" s="79"/>
      <c r="CR742" s="79"/>
      <c r="CS742" s="79"/>
      <c r="CT742" s="79"/>
      <c r="CU742" s="79"/>
      <c r="CV742" s="79"/>
      <c r="CW742" s="79"/>
      <c r="CX742" s="79"/>
      <c r="CY742" s="79"/>
      <c r="CZ742" s="79"/>
      <c r="DA742" s="79"/>
      <c r="DB742" s="79"/>
      <c r="DC742" s="79"/>
      <c r="DD742" s="79"/>
      <c r="DE742" s="79"/>
      <c r="DF742" s="79"/>
      <c r="DG742" s="79"/>
      <c r="DH742" s="79"/>
      <c r="DI742" s="79"/>
    </row>
    <row r="743" spans="1:113" s="80" customFormat="1" ht="45">
      <c r="A743" s="83">
        <v>59</v>
      </c>
      <c r="B743" s="103" t="s">
        <v>2217</v>
      </c>
      <c r="C743" s="103" t="s">
        <v>2218</v>
      </c>
      <c r="D743" s="206" t="s">
        <v>2219</v>
      </c>
      <c r="E743" s="206"/>
      <c r="F743" s="206"/>
      <c r="G743" s="208">
        <v>850</v>
      </c>
      <c r="H743" s="206" t="s">
        <v>3952</v>
      </c>
      <c r="I743" s="206" t="s">
        <v>2220</v>
      </c>
      <c r="J743" s="206" t="s">
        <v>2221</v>
      </c>
      <c r="K743" s="206" t="s">
        <v>2222</v>
      </c>
      <c r="L743" s="206"/>
      <c r="M743" s="206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  <c r="AW743" s="79"/>
      <c r="AX743" s="79"/>
      <c r="AY743" s="79"/>
      <c r="AZ743" s="79"/>
      <c r="BA743" s="79"/>
      <c r="BB743" s="79"/>
      <c r="BC743" s="79"/>
      <c r="BD743" s="79"/>
      <c r="BE743" s="79"/>
      <c r="BF743" s="79"/>
      <c r="BG743" s="79"/>
      <c r="BH743" s="79"/>
      <c r="BI743" s="79"/>
      <c r="BJ743" s="79"/>
      <c r="BK743" s="79"/>
      <c r="BL743" s="79"/>
      <c r="BM743" s="79"/>
      <c r="BN743" s="79"/>
      <c r="BO743" s="79"/>
      <c r="BP743" s="79"/>
      <c r="BQ743" s="79"/>
      <c r="BR743" s="79"/>
      <c r="BS743" s="79"/>
      <c r="BT743" s="79"/>
      <c r="BU743" s="79"/>
      <c r="BV743" s="79"/>
      <c r="BW743" s="79"/>
      <c r="BX743" s="79"/>
      <c r="BY743" s="79"/>
      <c r="BZ743" s="79"/>
      <c r="CA743" s="79"/>
      <c r="CB743" s="79"/>
      <c r="CC743" s="79"/>
      <c r="CD743" s="79"/>
      <c r="CE743" s="79"/>
      <c r="CF743" s="79"/>
      <c r="CG743" s="79"/>
      <c r="CH743" s="79"/>
      <c r="CI743" s="79"/>
      <c r="CJ743" s="79"/>
      <c r="CK743" s="79"/>
      <c r="CL743" s="79"/>
      <c r="CM743" s="79"/>
      <c r="CN743" s="79"/>
      <c r="CO743" s="79"/>
      <c r="CP743" s="79"/>
      <c r="CQ743" s="79"/>
      <c r="CR743" s="79"/>
      <c r="CS743" s="79"/>
      <c r="CT743" s="79"/>
      <c r="CU743" s="79"/>
      <c r="CV743" s="79"/>
      <c r="CW743" s="79"/>
      <c r="CX743" s="79"/>
      <c r="CY743" s="79"/>
      <c r="CZ743" s="79"/>
      <c r="DA743" s="79"/>
      <c r="DB743" s="79"/>
      <c r="DC743" s="79"/>
      <c r="DD743" s="79"/>
      <c r="DE743" s="79"/>
      <c r="DF743" s="79"/>
      <c r="DG743" s="79"/>
      <c r="DH743" s="79"/>
      <c r="DI743" s="79"/>
    </row>
    <row r="744" spans="1:113" s="80" customFormat="1" ht="30">
      <c r="A744" s="206">
        <v>60</v>
      </c>
      <c r="B744" s="103" t="s">
        <v>2223</v>
      </c>
      <c r="C744" s="103" t="s">
        <v>2224</v>
      </c>
      <c r="D744" s="206" t="s">
        <v>2225</v>
      </c>
      <c r="E744" s="206"/>
      <c r="F744" s="206"/>
      <c r="G744" s="208">
        <v>1275</v>
      </c>
      <c r="H744" s="206" t="s">
        <v>3952</v>
      </c>
      <c r="I744" s="206" t="s">
        <v>2226</v>
      </c>
      <c r="J744" s="206" t="s">
        <v>2227</v>
      </c>
      <c r="K744" s="206" t="s">
        <v>2228</v>
      </c>
      <c r="L744" s="206"/>
      <c r="M744" s="206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  <c r="AW744" s="79"/>
      <c r="AX744" s="79"/>
      <c r="AY744" s="79"/>
      <c r="AZ744" s="79"/>
      <c r="BA744" s="79"/>
      <c r="BB744" s="79"/>
      <c r="BC744" s="79"/>
      <c r="BD744" s="79"/>
      <c r="BE744" s="79"/>
      <c r="BF744" s="79"/>
      <c r="BG744" s="79"/>
      <c r="BH744" s="79"/>
      <c r="BI744" s="79"/>
      <c r="BJ744" s="79"/>
      <c r="BK744" s="79"/>
      <c r="BL744" s="79"/>
      <c r="BM744" s="79"/>
      <c r="BN744" s="79"/>
      <c r="BO744" s="79"/>
      <c r="BP744" s="79"/>
      <c r="BQ744" s="79"/>
      <c r="BR744" s="79"/>
      <c r="BS744" s="79"/>
      <c r="BT744" s="79"/>
      <c r="BU744" s="79"/>
      <c r="BV744" s="79"/>
      <c r="BW744" s="79"/>
      <c r="BX744" s="79"/>
      <c r="BY744" s="79"/>
      <c r="BZ744" s="79"/>
      <c r="CA744" s="79"/>
      <c r="CB744" s="79"/>
      <c r="CC744" s="79"/>
      <c r="CD744" s="79"/>
      <c r="CE744" s="79"/>
      <c r="CF744" s="79"/>
      <c r="CG744" s="79"/>
      <c r="CH744" s="79"/>
      <c r="CI744" s="79"/>
      <c r="CJ744" s="79"/>
      <c r="CK744" s="79"/>
      <c r="CL744" s="79"/>
      <c r="CM744" s="79"/>
      <c r="CN744" s="79"/>
      <c r="CO744" s="79"/>
      <c r="CP744" s="79"/>
      <c r="CQ744" s="79"/>
      <c r="CR744" s="79"/>
      <c r="CS744" s="79"/>
      <c r="CT744" s="79"/>
      <c r="CU744" s="79"/>
      <c r="CV744" s="79"/>
      <c r="CW744" s="79"/>
      <c r="CX744" s="79"/>
      <c r="CY744" s="79"/>
      <c r="CZ744" s="79"/>
      <c r="DA744" s="79"/>
      <c r="DB744" s="79"/>
      <c r="DC744" s="79"/>
      <c r="DD744" s="79"/>
      <c r="DE744" s="79"/>
      <c r="DF744" s="79"/>
      <c r="DG744" s="79"/>
      <c r="DH744" s="79"/>
      <c r="DI744" s="79"/>
    </row>
    <row r="745" spans="1:113" s="80" customFormat="1" ht="30">
      <c r="A745" s="83">
        <v>61</v>
      </c>
      <c r="B745" s="103" t="s">
        <v>2229</v>
      </c>
      <c r="C745" s="103" t="s">
        <v>2188</v>
      </c>
      <c r="D745" s="206" t="s">
        <v>3951</v>
      </c>
      <c r="E745" s="206"/>
      <c r="F745" s="206"/>
      <c r="G745" s="208">
        <v>10000</v>
      </c>
      <c r="H745" s="206" t="s">
        <v>3952</v>
      </c>
      <c r="I745" s="206" t="s">
        <v>2230</v>
      </c>
      <c r="J745" s="206" t="s">
        <v>2231</v>
      </c>
      <c r="K745" s="206" t="s">
        <v>2232</v>
      </c>
      <c r="L745" s="206"/>
      <c r="M745" s="206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  <c r="AW745" s="79"/>
      <c r="AX745" s="79"/>
      <c r="AY745" s="79"/>
      <c r="AZ745" s="79"/>
      <c r="BA745" s="79"/>
      <c r="BB745" s="79"/>
      <c r="BC745" s="79"/>
      <c r="BD745" s="79"/>
      <c r="BE745" s="79"/>
      <c r="BF745" s="79"/>
      <c r="BG745" s="79"/>
      <c r="BH745" s="79"/>
      <c r="BI745" s="79"/>
      <c r="BJ745" s="79"/>
      <c r="BK745" s="79"/>
      <c r="BL745" s="79"/>
      <c r="BM745" s="79"/>
      <c r="BN745" s="79"/>
      <c r="BO745" s="79"/>
      <c r="BP745" s="79"/>
      <c r="BQ745" s="79"/>
      <c r="BR745" s="79"/>
      <c r="BS745" s="79"/>
      <c r="BT745" s="79"/>
      <c r="BU745" s="79"/>
      <c r="BV745" s="79"/>
      <c r="BW745" s="79"/>
      <c r="BX745" s="79"/>
      <c r="BY745" s="79"/>
      <c r="BZ745" s="79"/>
      <c r="CA745" s="79"/>
      <c r="CB745" s="79"/>
      <c r="CC745" s="79"/>
      <c r="CD745" s="79"/>
      <c r="CE745" s="79"/>
      <c r="CF745" s="79"/>
      <c r="CG745" s="79"/>
      <c r="CH745" s="79"/>
      <c r="CI745" s="79"/>
      <c r="CJ745" s="79"/>
      <c r="CK745" s="79"/>
      <c r="CL745" s="79"/>
      <c r="CM745" s="79"/>
      <c r="CN745" s="79"/>
      <c r="CO745" s="79"/>
      <c r="CP745" s="79"/>
      <c r="CQ745" s="79"/>
      <c r="CR745" s="79"/>
      <c r="CS745" s="79"/>
      <c r="CT745" s="79"/>
      <c r="CU745" s="79"/>
      <c r="CV745" s="79"/>
      <c r="CW745" s="79"/>
      <c r="CX745" s="79"/>
      <c r="CY745" s="79"/>
      <c r="CZ745" s="79"/>
      <c r="DA745" s="79"/>
      <c r="DB745" s="79"/>
      <c r="DC745" s="79"/>
      <c r="DD745" s="79"/>
      <c r="DE745" s="79"/>
      <c r="DF745" s="79"/>
      <c r="DG745" s="79"/>
      <c r="DH745" s="79"/>
      <c r="DI745" s="79"/>
    </row>
    <row r="746" spans="1:113" s="80" customFormat="1" ht="45">
      <c r="A746" s="206">
        <v>62</v>
      </c>
      <c r="B746" s="103" t="s">
        <v>2233</v>
      </c>
      <c r="C746" s="103" t="s">
        <v>2188</v>
      </c>
      <c r="D746" s="206" t="s">
        <v>2234</v>
      </c>
      <c r="E746" s="206"/>
      <c r="F746" s="206"/>
      <c r="G746" s="208">
        <v>3200</v>
      </c>
      <c r="H746" s="206" t="s">
        <v>3952</v>
      </c>
      <c r="I746" s="206" t="s">
        <v>2235</v>
      </c>
      <c r="J746" s="206" t="s">
        <v>2236</v>
      </c>
      <c r="K746" s="206" t="s">
        <v>2237</v>
      </c>
      <c r="L746" s="206"/>
      <c r="M746" s="206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  <c r="AW746" s="79"/>
      <c r="AX746" s="79"/>
      <c r="AY746" s="79"/>
      <c r="AZ746" s="79"/>
      <c r="BA746" s="79"/>
      <c r="BB746" s="79"/>
      <c r="BC746" s="79"/>
      <c r="BD746" s="79"/>
      <c r="BE746" s="79"/>
      <c r="BF746" s="79"/>
      <c r="BG746" s="79"/>
      <c r="BH746" s="79"/>
      <c r="BI746" s="79"/>
      <c r="BJ746" s="79"/>
      <c r="BK746" s="79"/>
      <c r="BL746" s="79"/>
      <c r="BM746" s="79"/>
      <c r="BN746" s="79"/>
      <c r="BO746" s="79"/>
      <c r="BP746" s="79"/>
      <c r="BQ746" s="79"/>
      <c r="BR746" s="79"/>
      <c r="BS746" s="79"/>
      <c r="BT746" s="79"/>
      <c r="BU746" s="79"/>
      <c r="BV746" s="79"/>
      <c r="BW746" s="79"/>
      <c r="BX746" s="79"/>
      <c r="BY746" s="79"/>
      <c r="BZ746" s="79"/>
      <c r="CA746" s="79"/>
      <c r="CB746" s="79"/>
      <c r="CC746" s="79"/>
      <c r="CD746" s="79"/>
      <c r="CE746" s="79"/>
      <c r="CF746" s="79"/>
      <c r="CG746" s="79"/>
      <c r="CH746" s="79"/>
      <c r="CI746" s="79"/>
      <c r="CJ746" s="79"/>
      <c r="CK746" s="79"/>
      <c r="CL746" s="79"/>
      <c r="CM746" s="79"/>
      <c r="CN746" s="79"/>
      <c r="CO746" s="79"/>
      <c r="CP746" s="79"/>
      <c r="CQ746" s="79"/>
      <c r="CR746" s="79"/>
      <c r="CS746" s="79"/>
      <c r="CT746" s="79"/>
      <c r="CU746" s="79"/>
      <c r="CV746" s="79"/>
      <c r="CW746" s="79"/>
      <c r="CX746" s="79"/>
      <c r="CY746" s="79"/>
      <c r="CZ746" s="79"/>
      <c r="DA746" s="79"/>
      <c r="DB746" s="79"/>
      <c r="DC746" s="79"/>
      <c r="DD746" s="79"/>
      <c r="DE746" s="79"/>
      <c r="DF746" s="79"/>
      <c r="DG746" s="79"/>
      <c r="DH746" s="79"/>
      <c r="DI746" s="79"/>
    </row>
    <row r="747" spans="1:113" s="80" customFormat="1" ht="30">
      <c r="A747" s="83">
        <v>63</v>
      </c>
      <c r="B747" s="103" t="s">
        <v>2238</v>
      </c>
      <c r="C747" s="103" t="s">
        <v>2188</v>
      </c>
      <c r="D747" s="206" t="s">
        <v>2239</v>
      </c>
      <c r="E747" s="206"/>
      <c r="F747" s="206"/>
      <c r="G747" s="208">
        <v>7484</v>
      </c>
      <c r="H747" s="206" t="s">
        <v>3952</v>
      </c>
      <c r="I747" s="206" t="s">
        <v>2240</v>
      </c>
      <c r="J747" s="206" t="s">
        <v>2241</v>
      </c>
      <c r="K747" s="206" t="s">
        <v>2242</v>
      </c>
      <c r="L747" s="206"/>
      <c r="M747" s="206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79"/>
      <c r="AF747" s="79"/>
      <c r="AG747" s="79"/>
      <c r="AH747" s="79"/>
      <c r="AI747" s="79"/>
      <c r="AJ747" s="79"/>
      <c r="AK747" s="79"/>
      <c r="AL747" s="79"/>
      <c r="AM747" s="79"/>
      <c r="AN747" s="79"/>
      <c r="AO747" s="79"/>
      <c r="AP747" s="79"/>
      <c r="AQ747" s="79"/>
      <c r="AR747" s="79"/>
      <c r="AS747" s="79"/>
      <c r="AT747" s="79"/>
      <c r="AU747" s="79"/>
      <c r="AV747" s="79"/>
      <c r="AW747" s="79"/>
      <c r="AX747" s="79"/>
      <c r="AY747" s="79"/>
      <c r="AZ747" s="79"/>
      <c r="BA747" s="79"/>
      <c r="BB747" s="79"/>
      <c r="BC747" s="79"/>
      <c r="BD747" s="79"/>
      <c r="BE747" s="79"/>
      <c r="BF747" s="79"/>
      <c r="BG747" s="79"/>
      <c r="BH747" s="79"/>
      <c r="BI747" s="79"/>
      <c r="BJ747" s="79"/>
      <c r="BK747" s="79"/>
      <c r="BL747" s="79"/>
      <c r="BM747" s="79"/>
      <c r="BN747" s="79"/>
      <c r="BO747" s="79"/>
      <c r="BP747" s="79"/>
      <c r="BQ747" s="79"/>
      <c r="BR747" s="79"/>
      <c r="BS747" s="79"/>
      <c r="BT747" s="79"/>
      <c r="BU747" s="79"/>
      <c r="BV747" s="79"/>
      <c r="BW747" s="79"/>
      <c r="BX747" s="79"/>
      <c r="BY747" s="79"/>
      <c r="BZ747" s="79"/>
      <c r="CA747" s="79"/>
      <c r="CB747" s="79"/>
      <c r="CC747" s="79"/>
      <c r="CD747" s="79"/>
      <c r="CE747" s="79"/>
      <c r="CF747" s="79"/>
      <c r="CG747" s="79"/>
      <c r="CH747" s="79"/>
      <c r="CI747" s="79"/>
      <c r="CJ747" s="79"/>
      <c r="CK747" s="79"/>
      <c r="CL747" s="79"/>
      <c r="CM747" s="79"/>
      <c r="CN747" s="79"/>
      <c r="CO747" s="79"/>
      <c r="CP747" s="79"/>
      <c r="CQ747" s="79"/>
      <c r="CR747" s="79"/>
      <c r="CS747" s="79"/>
      <c r="CT747" s="79"/>
      <c r="CU747" s="79"/>
      <c r="CV747" s="79"/>
      <c r="CW747" s="79"/>
      <c r="CX747" s="79"/>
      <c r="CY747" s="79"/>
      <c r="CZ747" s="79"/>
      <c r="DA747" s="79"/>
      <c r="DB747" s="79"/>
      <c r="DC747" s="79"/>
      <c r="DD747" s="79"/>
      <c r="DE747" s="79"/>
      <c r="DF747" s="79"/>
      <c r="DG747" s="79"/>
      <c r="DH747" s="79"/>
      <c r="DI747" s="79"/>
    </row>
    <row r="748" spans="1:113" s="80" customFormat="1" ht="30">
      <c r="A748" s="206">
        <v>64</v>
      </c>
      <c r="B748" s="103" t="s">
        <v>2243</v>
      </c>
      <c r="C748" s="103" t="s">
        <v>2207</v>
      </c>
      <c r="D748" s="206" t="s">
        <v>3951</v>
      </c>
      <c r="E748" s="206"/>
      <c r="F748" s="206"/>
      <c r="G748" s="208">
        <v>10000</v>
      </c>
      <c r="H748" s="206" t="s">
        <v>3952</v>
      </c>
      <c r="I748" s="206" t="s">
        <v>2244</v>
      </c>
      <c r="J748" s="206" t="s">
        <v>2204</v>
      </c>
      <c r="K748" s="206" t="s">
        <v>2205</v>
      </c>
      <c r="L748" s="206"/>
      <c r="M748" s="206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79"/>
      <c r="AP748" s="79"/>
      <c r="AQ748" s="79"/>
      <c r="AR748" s="79"/>
      <c r="AS748" s="79"/>
      <c r="AT748" s="79"/>
      <c r="AU748" s="79"/>
      <c r="AV748" s="79"/>
      <c r="AW748" s="79"/>
      <c r="AX748" s="79"/>
      <c r="AY748" s="79"/>
      <c r="AZ748" s="79"/>
      <c r="BA748" s="79"/>
      <c r="BB748" s="79"/>
      <c r="BC748" s="79"/>
      <c r="BD748" s="79"/>
      <c r="BE748" s="79"/>
      <c r="BF748" s="79"/>
      <c r="BG748" s="79"/>
      <c r="BH748" s="79"/>
      <c r="BI748" s="79"/>
      <c r="BJ748" s="79"/>
      <c r="BK748" s="79"/>
      <c r="BL748" s="79"/>
      <c r="BM748" s="79"/>
      <c r="BN748" s="79"/>
      <c r="BO748" s="79"/>
      <c r="BP748" s="79"/>
      <c r="BQ748" s="79"/>
      <c r="BR748" s="79"/>
      <c r="BS748" s="79"/>
      <c r="BT748" s="79"/>
      <c r="BU748" s="79"/>
      <c r="BV748" s="79"/>
      <c r="BW748" s="79"/>
      <c r="BX748" s="79"/>
      <c r="BY748" s="79"/>
      <c r="BZ748" s="79"/>
      <c r="CA748" s="79"/>
      <c r="CB748" s="79"/>
      <c r="CC748" s="79"/>
      <c r="CD748" s="79"/>
      <c r="CE748" s="79"/>
      <c r="CF748" s="79"/>
      <c r="CG748" s="79"/>
      <c r="CH748" s="79"/>
      <c r="CI748" s="79"/>
      <c r="CJ748" s="79"/>
      <c r="CK748" s="79"/>
      <c r="CL748" s="79"/>
      <c r="CM748" s="79"/>
      <c r="CN748" s="79"/>
      <c r="CO748" s="79"/>
      <c r="CP748" s="79"/>
      <c r="CQ748" s="79"/>
      <c r="CR748" s="79"/>
      <c r="CS748" s="79"/>
      <c r="CT748" s="79"/>
      <c r="CU748" s="79"/>
      <c r="CV748" s="79"/>
      <c r="CW748" s="79"/>
      <c r="CX748" s="79"/>
      <c r="CY748" s="79"/>
      <c r="CZ748" s="79"/>
      <c r="DA748" s="79"/>
      <c r="DB748" s="79"/>
      <c r="DC748" s="79"/>
      <c r="DD748" s="79"/>
      <c r="DE748" s="79"/>
      <c r="DF748" s="79"/>
      <c r="DG748" s="79"/>
      <c r="DH748" s="79"/>
      <c r="DI748" s="79"/>
    </row>
    <row r="749" spans="1:113" s="80" customFormat="1" ht="30">
      <c r="A749" s="83">
        <v>65</v>
      </c>
      <c r="B749" s="103" t="s">
        <v>2246</v>
      </c>
      <c r="C749" s="103" t="s">
        <v>2247</v>
      </c>
      <c r="D749" s="206" t="s">
        <v>2248</v>
      </c>
      <c r="E749" s="206"/>
      <c r="F749" s="206"/>
      <c r="G749" s="208">
        <v>6200</v>
      </c>
      <c r="H749" s="206" t="s">
        <v>3952</v>
      </c>
      <c r="I749" s="206" t="s">
        <v>2249</v>
      </c>
      <c r="J749" s="206" t="s">
        <v>2250</v>
      </c>
      <c r="K749" s="206" t="s">
        <v>2251</v>
      </c>
      <c r="L749" s="206"/>
      <c r="M749" s="206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79"/>
      <c r="AF749" s="79"/>
      <c r="AG749" s="79"/>
      <c r="AH749" s="79"/>
      <c r="AI749" s="79"/>
      <c r="AJ749" s="79"/>
      <c r="AK749" s="79"/>
      <c r="AL749" s="79"/>
      <c r="AM749" s="79"/>
      <c r="AN749" s="79"/>
      <c r="AO749" s="79"/>
      <c r="AP749" s="79"/>
      <c r="AQ749" s="79"/>
      <c r="AR749" s="79"/>
      <c r="AS749" s="79"/>
      <c r="AT749" s="79"/>
      <c r="AU749" s="79"/>
      <c r="AV749" s="79"/>
      <c r="AW749" s="79"/>
      <c r="AX749" s="79"/>
      <c r="AY749" s="79"/>
      <c r="AZ749" s="79"/>
      <c r="BA749" s="79"/>
      <c r="BB749" s="79"/>
      <c r="BC749" s="79"/>
      <c r="BD749" s="79"/>
      <c r="BE749" s="79"/>
      <c r="BF749" s="79"/>
      <c r="BG749" s="79"/>
      <c r="BH749" s="79"/>
      <c r="BI749" s="79"/>
      <c r="BJ749" s="79"/>
      <c r="BK749" s="79"/>
      <c r="BL749" s="79"/>
      <c r="BM749" s="79"/>
      <c r="BN749" s="79"/>
      <c r="BO749" s="79"/>
      <c r="BP749" s="79"/>
      <c r="BQ749" s="79"/>
      <c r="BR749" s="79"/>
      <c r="BS749" s="79"/>
      <c r="BT749" s="79"/>
      <c r="BU749" s="79"/>
      <c r="BV749" s="79"/>
      <c r="BW749" s="79"/>
      <c r="BX749" s="79"/>
      <c r="BY749" s="79"/>
      <c r="BZ749" s="79"/>
      <c r="CA749" s="79"/>
      <c r="CB749" s="79"/>
      <c r="CC749" s="79"/>
      <c r="CD749" s="79"/>
      <c r="CE749" s="79"/>
      <c r="CF749" s="79"/>
      <c r="CG749" s="79"/>
      <c r="CH749" s="79"/>
      <c r="CI749" s="79"/>
      <c r="CJ749" s="79"/>
      <c r="CK749" s="79"/>
      <c r="CL749" s="79"/>
      <c r="CM749" s="79"/>
      <c r="CN749" s="79"/>
      <c r="CO749" s="79"/>
      <c r="CP749" s="79"/>
      <c r="CQ749" s="79"/>
      <c r="CR749" s="79"/>
      <c r="CS749" s="79"/>
      <c r="CT749" s="79"/>
      <c r="CU749" s="79"/>
      <c r="CV749" s="79"/>
      <c r="CW749" s="79"/>
      <c r="CX749" s="79"/>
      <c r="CY749" s="79"/>
      <c r="CZ749" s="79"/>
      <c r="DA749" s="79"/>
      <c r="DB749" s="79"/>
      <c r="DC749" s="79"/>
      <c r="DD749" s="79"/>
      <c r="DE749" s="79"/>
      <c r="DF749" s="79"/>
      <c r="DG749" s="79"/>
      <c r="DH749" s="79"/>
      <c r="DI749" s="79"/>
    </row>
    <row r="750" spans="1:113" s="80" customFormat="1" ht="30">
      <c r="A750" s="206">
        <v>66</v>
      </c>
      <c r="B750" s="103" t="s">
        <v>2299</v>
      </c>
      <c r="C750" s="103" t="s">
        <v>2188</v>
      </c>
      <c r="D750" s="206" t="s">
        <v>2300</v>
      </c>
      <c r="E750" s="206"/>
      <c r="F750" s="206"/>
      <c r="G750" s="208">
        <v>3000</v>
      </c>
      <c r="H750" s="206" t="s">
        <v>3952</v>
      </c>
      <c r="I750" s="206" t="s">
        <v>2301</v>
      </c>
      <c r="J750" s="206" t="s">
        <v>2302</v>
      </c>
      <c r="K750" s="206" t="s">
        <v>2303</v>
      </c>
      <c r="L750" s="206"/>
      <c r="M750" s="206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  <c r="AJ750" s="79"/>
      <c r="AK750" s="79"/>
      <c r="AL750" s="79"/>
      <c r="AM750" s="79"/>
      <c r="AN750" s="79"/>
      <c r="AO750" s="79"/>
      <c r="AP750" s="79"/>
      <c r="AQ750" s="79"/>
      <c r="AR750" s="79"/>
      <c r="AS750" s="79"/>
      <c r="AT750" s="79"/>
      <c r="AU750" s="79"/>
      <c r="AV750" s="79"/>
      <c r="AW750" s="79"/>
      <c r="AX750" s="79"/>
      <c r="AY750" s="79"/>
      <c r="AZ750" s="79"/>
      <c r="BA750" s="79"/>
      <c r="BB750" s="79"/>
      <c r="BC750" s="79"/>
      <c r="BD750" s="79"/>
      <c r="BE750" s="79"/>
      <c r="BF750" s="79"/>
      <c r="BG750" s="79"/>
      <c r="BH750" s="79"/>
      <c r="BI750" s="79"/>
      <c r="BJ750" s="79"/>
      <c r="BK750" s="79"/>
      <c r="BL750" s="79"/>
      <c r="BM750" s="79"/>
      <c r="BN750" s="79"/>
      <c r="BO750" s="79"/>
      <c r="BP750" s="79"/>
      <c r="BQ750" s="79"/>
      <c r="BR750" s="79"/>
      <c r="BS750" s="79"/>
      <c r="BT750" s="79"/>
      <c r="BU750" s="79"/>
      <c r="BV750" s="79"/>
      <c r="BW750" s="79"/>
      <c r="BX750" s="79"/>
      <c r="BY750" s="79"/>
      <c r="BZ750" s="79"/>
      <c r="CA750" s="79"/>
      <c r="CB750" s="79"/>
      <c r="CC750" s="79"/>
      <c r="CD750" s="79"/>
      <c r="CE750" s="79"/>
      <c r="CF750" s="79"/>
      <c r="CG750" s="79"/>
      <c r="CH750" s="79"/>
      <c r="CI750" s="79"/>
      <c r="CJ750" s="79"/>
      <c r="CK750" s="79"/>
      <c r="CL750" s="79"/>
      <c r="CM750" s="79"/>
      <c r="CN750" s="79"/>
      <c r="CO750" s="79"/>
      <c r="CP750" s="79"/>
      <c r="CQ750" s="79"/>
      <c r="CR750" s="79"/>
      <c r="CS750" s="79"/>
      <c r="CT750" s="79"/>
      <c r="CU750" s="79"/>
      <c r="CV750" s="79"/>
      <c r="CW750" s="79"/>
      <c r="CX750" s="79"/>
      <c r="CY750" s="79"/>
      <c r="CZ750" s="79"/>
      <c r="DA750" s="79"/>
      <c r="DB750" s="79"/>
      <c r="DC750" s="79"/>
      <c r="DD750" s="79"/>
      <c r="DE750" s="79"/>
      <c r="DF750" s="79"/>
      <c r="DG750" s="79"/>
      <c r="DH750" s="79"/>
      <c r="DI750" s="79"/>
    </row>
    <row r="751" spans="1:113" s="80" customFormat="1" ht="30">
      <c r="A751" s="83">
        <v>67</v>
      </c>
      <c r="B751" s="103" t="s">
        <v>2253</v>
      </c>
      <c r="C751" s="103" t="s">
        <v>2252</v>
      </c>
      <c r="D751" s="206" t="s">
        <v>2183</v>
      </c>
      <c r="E751" s="206"/>
      <c r="F751" s="206"/>
      <c r="G751" s="208">
        <v>5000</v>
      </c>
      <c r="H751" s="206" t="s">
        <v>3952</v>
      </c>
      <c r="I751" s="206" t="s">
        <v>2254</v>
      </c>
      <c r="J751" s="206" t="s">
        <v>2255</v>
      </c>
      <c r="K751" s="206" t="s">
        <v>2256</v>
      </c>
      <c r="L751" s="206"/>
      <c r="M751" s="206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79"/>
      <c r="AF751" s="79"/>
      <c r="AG751" s="79"/>
      <c r="AH751" s="79"/>
      <c r="AI751" s="79"/>
      <c r="AJ751" s="79"/>
      <c r="AK751" s="79"/>
      <c r="AL751" s="79"/>
      <c r="AM751" s="79"/>
      <c r="AN751" s="79"/>
      <c r="AO751" s="79"/>
      <c r="AP751" s="79"/>
      <c r="AQ751" s="79"/>
      <c r="AR751" s="79"/>
      <c r="AS751" s="79"/>
      <c r="AT751" s="79"/>
      <c r="AU751" s="79"/>
      <c r="AV751" s="79"/>
      <c r="AW751" s="79"/>
      <c r="AX751" s="79"/>
      <c r="AY751" s="79"/>
      <c r="AZ751" s="79"/>
      <c r="BA751" s="79"/>
      <c r="BB751" s="79"/>
      <c r="BC751" s="79"/>
      <c r="BD751" s="79"/>
      <c r="BE751" s="79"/>
      <c r="BF751" s="79"/>
      <c r="BG751" s="79"/>
      <c r="BH751" s="79"/>
      <c r="BI751" s="79"/>
      <c r="BJ751" s="79"/>
      <c r="BK751" s="79"/>
      <c r="BL751" s="79"/>
      <c r="BM751" s="79"/>
      <c r="BN751" s="79"/>
      <c r="BO751" s="79"/>
      <c r="BP751" s="79"/>
      <c r="BQ751" s="79"/>
      <c r="BR751" s="79"/>
      <c r="BS751" s="79"/>
      <c r="BT751" s="79"/>
      <c r="BU751" s="79"/>
      <c r="BV751" s="79"/>
      <c r="BW751" s="79"/>
      <c r="BX751" s="79"/>
      <c r="BY751" s="79"/>
      <c r="BZ751" s="79"/>
      <c r="CA751" s="79"/>
      <c r="CB751" s="79"/>
      <c r="CC751" s="79"/>
      <c r="CD751" s="79"/>
      <c r="CE751" s="79"/>
      <c r="CF751" s="79"/>
      <c r="CG751" s="79"/>
      <c r="CH751" s="79"/>
      <c r="CI751" s="79"/>
      <c r="CJ751" s="79"/>
      <c r="CK751" s="79"/>
      <c r="CL751" s="79"/>
      <c r="CM751" s="79"/>
      <c r="CN751" s="79"/>
      <c r="CO751" s="79"/>
      <c r="CP751" s="79"/>
      <c r="CQ751" s="79"/>
      <c r="CR751" s="79"/>
      <c r="CS751" s="79"/>
      <c r="CT751" s="79"/>
      <c r="CU751" s="79"/>
      <c r="CV751" s="79"/>
      <c r="CW751" s="79"/>
      <c r="CX751" s="79"/>
      <c r="CY751" s="79"/>
      <c r="CZ751" s="79"/>
      <c r="DA751" s="79"/>
      <c r="DB751" s="79"/>
      <c r="DC751" s="79"/>
      <c r="DD751" s="79"/>
      <c r="DE751" s="79"/>
      <c r="DF751" s="79"/>
      <c r="DG751" s="79"/>
      <c r="DH751" s="79"/>
      <c r="DI751" s="79"/>
    </row>
    <row r="752" spans="1:113" s="80" customFormat="1" ht="45">
      <c r="A752" s="206">
        <v>68</v>
      </c>
      <c r="B752" s="103" t="s">
        <v>2257</v>
      </c>
      <c r="C752" s="103" t="s">
        <v>2252</v>
      </c>
      <c r="D752" s="206" t="s">
        <v>2258</v>
      </c>
      <c r="E752" s="206"/>
      <c r="F752" s="206"/>
      <c r="G752" s="208">
        <v>7000</v>
      </c>
      <c r="H752" s="206" t="s">
        <v>3952</v>
      </c>
      <c r="I752" s="206" t="s">
        <v>2259</v>
      </c>
      <c r="J752" s="206" t="s">
        <v>2260</v>
      </c>
      <c r="K752" s="206" t="s">
        <v>2261</v>
      </c>
      <c r="L752" s="206"/>
      <c r="M752" s="206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79"/>
      <c r="AF752" s="79"/>
      <c r="AG752" s="79"/>
      <c r="AH752" s="79"/>
      <c r="AI752" s="79"/>
      <c r="AJ752" s="79"/>
      <c r="AK752" s="79"/>
      <c r="AL752" s="79"/>
      <c r="AM752" s="79"/>
      <c r="AN752" s="79"/>
      <c r="AO752" s="79"/>
      <c r="AP752" s="79"/>
      <c r="AQ752" s="79"/>
      <c r="AR752" s="79"/>
      <c r="AS752" s="79"/>
      <c r="AT752" s="79"/>
      <c r="AU752" s="79"/>
      <c r="AV752" s="79"/>
      <c r="AW752" s="79"/>
      <c r="AX752" s="79"/>
      <c r="AY752" s="79"/>
      <c r="AZ752" s="79"/>
      <c r="BA752" s="79"/>
      <c r="BB752" s="79"/>
      <c r="BC752" s="79"/>
      <c r="BD752" s="79"/>
      <c r="BE752" s="79"/>
      <c r="BF752" s="79"/>
      <c r="BG752" s="79"/>
      <c r="BH752" s="79"/>
      <c r="BI752" s="79"/>
      <c r="BJ752" s="79"/>
      <c r="BK752" s="79"/>
      <c r="BL752" s="79"/>
      <c r="BM752" s="79"/>
      <c r="BN752" s="79"/>
      <c r="BO752" s="79"/>
      <c r="BP752" s="79"/>
      <c r="BQ752" s="79"/>
      <c r="BR752" s="79"/>
      <c r="BS752" s="79"/>
      <c r="BT752" s="79"/>
      <c r="BU752" s="79"/>
      <c r="BV752" s="79"/>
      <c r="BW752" s="79"/>
      <c r="BX752" s="79"/>
      <c r="BY752" s="79"/>
      <c r="BZ752" s="79"/>
      <c r="CA752" s="79"/>
      <c r="CB752" s="79"/>
      <c r="CC752" s="79"/>
      <c r="CD752" s="79"/>
      <c r="CE752" s="79"/>
      <c r="CF752" s="79"/>
      <c r="CG752" s="79"/>
      <c r="CH752" s="79"/>
      <c r="CI752" s="79"/>
      <c r="CJ752" s="79"/>
      <c r="CK752" s="79"/>
      <c r="CL752" s="79"/>
      <c r="CM752" s="79"/>
      <c r="CN752" s="79"/>
      <c r="CO752" s="79"/>
      <c r="CP752" s="79"/>
      <c r="CQ752" s="79"/>
      <c r="CR752" s="79"/>
      <c r="CS752" s="79"/>
      <c r="CT752" s="79"/>
      <c r="CU752" s="79"/>
      <c r="CV752" s="79"/>
      <c r="CW752" s="79"/>
      <c r="CX752" s="79"/>
      <c r="CY752" s="79"/>
      <c r="CZ752" s="79"/>
      <c r="DA752" s="79"/>
      <c r="DB752" s="79"/>
      <c r="DC752" s="79"/>
      <c r="DD752" s="79"/>
      <c r="DE752" s="79"/>
      <c r="DF752" s="79"/>
      <c r="DG752" s="79"/>
      <c r="DH752" s="79"/>
      <c r="DI752" s="79"/>
    </row>
    <row r="753" spans="1:113" s="80" customFormat="1" ht="45">
      <c r="A753" s="83">
        <v>69</v>
      </c>
      <c r="B753" s="103" t="s">
        <v>2262</v>
      </c>
      <c r="C753" s="103" t="s">
        <v>2194</v>
      </c>
      <c r="D753" s="206" t="s">
        <v>2263</v>
      </c>
      <c r="E753" s="206"/>
      <c r="F753" s="206"/>
      <c r="G753" s="208">
        <v>20000</v>
      </c>
      <c r="H753" s="206" t="s">
        <v>3952</v>
      </c>
      <c r="I753" s="206" t="s">
        <v>2264</v>
      </c>
      <c r="J753" s="206" t="s">
        <v>2265</v>
      </c>
      <c r="K753" s="206" t="s">
        <v>2266</v>
      </c>
      <c r="L753" s="206"/>
      <c r="M753" s="206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79"/>
      <c r="AF753" s="79"/>
      <c r="AG753" s="79"/>
      <c r="AH753" s="79"/>
      <c r="AI753" s="79"/>
      <c r="AJ753" s="79"/>
      <c r="AK753" s="79"/>
      <c r="AL753" s="79"/>
      <c r="AM753" s="79"/>
      <c r="AN753" s="79"/>
      <c r="AO753" s="79"/>
      <c r="AP753" s="79"/>
      <c r="AQ753" s="79"/>
      <c r="AR753" s="79"/>
      <c r="AS753" s="79"/>
      <c r="AT753" s="79"/>
      <c r="AU753" s="79"/>
      <c r="AV753" s="79"/>
      <c r="AW753" s="79"/>
      <c r="AX753" s="79"/>
      <c r="AY753" s="79"/>
      <c r="AZ753" s="79"/>
      <c r="BA753" s="79"/>
      <c r="BB753" s="79"/>
      <c r="BC753" s="79"/>
      <c r="BD753" s="79"/>
      <c r="BE753" s="79"/>
      <c r="BF753" s="79"/>
      <c r="BG753" s="79"/>
      <c r="BH753" s="79"/>
      <c r="BI753" s="79"/>
      <c r="BJ753" s="79"/>
      <c r="BK753" s="79"/>
      <c r="BL753" s="79"/>
      <c r="BM753" s="79"/>
      <c r="BN753" s="79"/>
      <c r="BO753" s="79"/>
      <c r="BP753" s="79"/>
      <c r="BQ753" s="79"/>
      <c r="BR753" s="79"/>
      <c r="BS753" s="79"/>
      <c r="BT753" s="79"/>
      <c r="BU753" s="79"/>
      <c r="BV753" s="79"/>
      <c r="BW753" s="79"/>
      <c r="BX753" s="79"/>
      <c r="BY753" s="79"/>
      <c r="BZ753" s="79"/>
      <c r="CA753" s="79"/>
      <c r="CB753" s="79"/>
      <c r="CC753" s="79"/>
      <c r="CD753" s="79"/>
      <c r="CE753" s="79"/>
      <c r="CF753" s="79"/>
      <c r="CG753" s="79"/>
      <c r="CH753" s="79"/>
      <c r="CI753" s="79"/>
      <c r="CJ753" s="79"/>
      <c r="CK753" s="79"/>
      <c r="CL753" s="79"/>
      <c r="CM753" s="79"/>
      <c r="CN753" s="79"/>
      <c r="CO753" s="79"/>
      <c r="CP753" s="79"/>
      <c r="CQ753" s="79"/>
      <c r="CR753" s="79"/>
      <c r="CS753" s="79"/>
      <c r="CT753" s="79"/>
      <c r="CU753" s="79"/>
      <c r="CV753" s="79"/>
      <c r="CW753" s="79"/>
      <c r="CX753" s="79"/>
      <c r="CY753" s="79"/>
      <c r="CZ753" s="79"/>
      <c r="DA753" s="79"/>
      <c r="DB753" s="79"/>
      <c r="DC753" s="79"/>
      <c r="DD753" s="79"/>
      <c r="DE753" s="79"/>
      <c r="DF753" s="79"/>
      <c r="DG753" s="79"/>
      <c r="DH753" s="79"/>
      <c r="DI753" s="79"/>
    </row>
    <row r="754" spans="1:113" s="80" customFormat="1" ht="45">
      <c r="A754" s="206">
        <v>70</v>
      </c>
      <c r="B754" s="103" t="s">
        <v>2267</v>
      </c>
      <c r="C754" s="103" t="s">
        <v>2268</v>
      </c>
      <c r="D754" s="206" t="s">
        <v>2269</v>
      </c>
      <c r="E754" s="206"/>
      <c r="F754" s="206"/>
      <c r="G754" s="208">
        <v>9300</v>
      </c>
      <c r="H754" s="206" t="s">
        <v>3952</v>
      </c>
      <c r="I754" s="206" t="s">
        <v>2270</v>
      </c>
      <c r="J754" s="206" t="s">
        <v>2271</v>
      </c>
      <c r="K754" s="206" t="s">
        <v>2272</v>
      </c>
      <c r="L754" s="206"/>
      <c r="M754" s="206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  <c r="BB754" s="79"/>
      <c r="BC754" s="79"/>
      <c r="BD754" s="79"/>
      <c r="BE754" s="79"/>
      <c r="BF754" s="79"/>
      <c r="BG754" s="79"/>
      <c r="BH754" s="79"/>
      <c r="BI754" s="79"/>
      <c r="BJ754" s="79"/>
      <c r="BK754" s="79"/>
      <c r="BL754" s="79"/>
      <c r="BM754" s="79"/>
      <c r="BN754" s="79"/>
      <c r="BO754" s="79"/>
      <c r="BP754" s="79"/>
      <c r="BQ754" s="79"/>
      <c r="BR754" s="79"/>
      <c r="BS754" s="79"/>
      <c r="BT754" s="79"/>
      <c r="BU754" s="79"/>
      <c r="BV754" s="79"/>
      <c r="BW754" s="79"/>
      <c r="BX754" s="79"/>
      <c r="BY754" s="79"/>
      <c r="BZ754" s="79"/>
      <c r="CA754" s="79"/>
      <c r="CB754" s="79"/>
      <c r="CC754" s="79"/>
      <c r="CD754" s="79"/>
      <c r="CE754" s="79"/>
      <c r="CF754" s="79"/>
      <c r="CG754" s="79"/>
      <c r="CH754" s="79"/>
      <c r="CI754" s="79"/>
      <c r="CJ754" s="79"/>
      <c r="CK754" s="79"/>
      <c r="CL754" s="79"/>
      <c r="CM754" s="79"/>
      <c r="CN754" s="79"/>
      <c r="CO754" s="79"/>
      <c r="CP754" s="79"/>
      <c r="CQ754" s="79"/>
      <c r="CR754" s="79"/>
      <c r="CS754" s="79"/>
      <c r="CT754" s="79"/>
      <c r="CU754" s="79"/>
      <c r="CV754" s="79"/>
      <c r="CW754" s="79"/>
      <c r="CX754" s="79"/>
      <c r="CY754" s="79"/>
      <c r="CZ754" s="79"/>
      <c r="DA754" s="79"/>
      <c r="DB754" s="79"/>
      <c r="DC754" s="79"/>
      <c r="DD754" s="79"/>
      <c r="DE754" s="79"/>
      <c r="DF754" s="79"/>
      <c r="DG754" s="79"/>
      <c r="DH754" s="79"/>
      <c r="DI754" s="79"/>
    </row>
    <row r="755" spans="1:113" s="80" customFormat="1" ht="30">
      <c r="A755" s="83">
        <v>71</v>
      </c>
      <c r="B755" s="103" t="s">
        <v>2273</v>
      </c>
      <c r="C755" s="103" t="s">
        <v>2194</v>
      </c>
      <c r="D755" s="206" t="s">
        <v>2274</v>
      </c>
      <c r="E755" s="206"/>
      <c r="F755" s="206"/>
      <c r="G755" s="208">
        <v>20050</v>
      </c>
      <c r="H755" s="206" t="s">
        <v>3952</v>
      </c>
      <c r="I755" s="206" t="s">
        <v>2275</v>
      </c>
      <c r="J755" s="206" t="s">
        <v>2276</v>
      </c>
      <c r="K755" s="206" t="s">
        <v>2277</v>
      </c>
      <c r="L755" s="206"/>
      <c r="M755" s="206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  <c r="BB755" s="79"/>
      <c r="BC755" s="79"/>
      <c r="BD755" s="79"/>
      <c r="BE755" s="79"/>
      <c r="BF755" s="79"/>
      <c r="BG755" s="79"/>
      <c r="BH755" s="79"/>
      <c r="BI755" s="79"/>
      <c r="BJ755" s="79"/>
      <c r="BK755" s="79"/>
      <c r="BL755" s="79"/>
      <c r="BM755" s="79"/>
      <c r="BN755" s="79"/>
      <c r="BO755" s="79"/>
      <c r="BP755" s="79"/>
      <c r="BQ755" s="79"/>
      <c r="BR755" s="79"/>
      <c r="BS755" s="79"/>
      <c r="BT755" s="79"/>
      <c r="BU755" s="79"/>
      <c r="BV755" s="79"/>
      <c r="BW755" s="79"/>
      <c r="BX755" s="79"/>
      <c r="BY755" s="79"/>
      <c r="BZ755" s="79"/>
      <c r="CA755" s="79"/>
      <c r="CB755" s="79"/>
      <c r="CC755" s="79"/>
      <c r="CD755" s="79"/>
      <c r="CE755" s="79"/>
      <c r="CF755" s="79"/>
      <c r="CG755" s="79"/>
      <c r="CH755" s="79"/>
      <c r="CI755" s="79"/>
      <c r="CJ755" s="79"/>
      <c r="CK755" s="79"/>
      <c r="CL755" s="79"/>
      <c r="CM755" s="79"/>
      <c r="CN755" s="79"/>
      <c r="CO755" s="79"/>
      <c r="CP755" s="79"/>
      <c r="CQ755" s="79"/>
      <c r="CR755" s="79"/>
      <c r="CS755" s="79"/>
      <c r="CT755" s="79"/>
      <c r="CU755" s="79"/>
      <c r="CV755" s="79"/>
      <c r="CW755" s="79"/>
      <c r="CX755" s="79"/>
      <c r="CY755" s="79"/>
      <c r="CZ755" s="79"/>
      <c r="DA755" s="79"/>
      <c r="DB755" s="79"/>
      <c r="DC755" s="79"/>
      <c r="DD755" s="79"/>
      <c r="DE755" s="79"/>
      <c r="DF755" s="79"/>
      <c r="DG755" s="79"/>
      <c r="DH755" s="79"/>
      <c r="DI755" s="79"/>
    </row>
    <row r="756" spans="1:113" s="80" customFormat="1" ht="45">
      <c r="A756" s="206">
        <v>72</v>
      </c>
      <c r="B756" s="103" t="s">
        <v>2278</v>
      </c>
      <c r="C756" s="103" t="s">
        <v>2194</v>
      </c>
      <c r="D756" s="206" t="s">
        <v>2279</v>
      </c>
      <c r="E756" s="206"/>
      <c r="F756" s="206"/>
      <c r="G756" s="208">
        <v>23457</v>
      </c>
      <c r="H756" s="206" t="s">
        <v>3952</v>
      </c>
      <c r="I756" s="206" t="s">
        <v>2280</v>
      </c>
      <c r="J756" s="206" t="s">
        <v>2281</v>
      </c>
      <c r="K756" s="206" t="s">
        <v>2282</v>
      </c>
      <c r="L756" s="206"/>
      <c r="M756" s="206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  <c r="BB756" s="79"/>
      <c r="BC756" s="79"/>
      <c r="BD756" s="79"/>
      <c r="BE756" s="79"/>
      <c r="BF756" s="79"/>
      <c r="BG756" s="79"/>
      <c r="BH756" s="79"/>
      <c r="BI756" s="79"/>
      <c r="BJ756" s="79"/>
      <c r="BK756" s="79"/>
      <c r="BL756" s="79"/>
      <c r="BM756" s="79"/>
      <c r="BN756" s="79"/>
      <c r="BO756" s="79"/>
      <c r="BP756" s="79"/>
      <c r="BQ756" s="79"/>
      <c r="BR756" s="79"/>
      <c r="BS756" s="79"/>
      <c r="BT756" s="79"/>
      <c r="BU756" s="79"/>
      <c r="BV756" s="79"/>
      <c r="BW756" s="79"/>
      <c r="BX756" s="79"/>
      <c r="BY756" s="79"/>
      <c r="BZ756" s="79"/>
      <c r="CA756" s="79"/>
      <c r="CB756" s="79"/>
      <c r="CC756" s="79"/>
      <c r="CD756" s="79"/>
      <c r="CE756" s="79"/>
      <c r="CF756" s="79"/>
      <c r="CG756" s="79"/>
      <c r="CH756" s="79"/>
      <c r="CI756" s="79"/>
      <c r="CJ756" s="79"/>
      <c r="CK756" s="79"/>
      <c r="CL756" s="79"/>
      <c r="CM756" s="79"/>
      <c r="CN756" s="79"/>
      <c r="CO756" s="79"/>
      <c r="CP756" s="79"/>
      <c r="CQ756" s="79"/>
      <c r="CR756" s="79"/>
      <c r="CS756" s="79"/>
      <c r="CT756" s="79"/>
      <c r="CU756" s="79"/>
      <c r="CV756" s="79"/>
      <c r="CW756" s="79"/>
      <c r="CX756" s="79"/>
      <c r="CY756" s="79"/>
      <c r="CZ756" s="79"/>
      <c r="DA756" s="79"/>
      <c r="DB756" s="79"/>
      <c r="DC756" s="79"/>
      <c r="DD756" s="79"/>
      <c r="DE756" s="79"/>
      <c r="DF756" s="79"/>
      <c r="DG756" s="79"/>
      <c r="DH756" s="79"/>
      <c r="DI756" s="79"/>
    </row>
    <row r="757" spans="1:113" s="80" customFormat="1" ht="45">
      <c r="A757" s="83">
        <v>73</v>
      </c>
      <c r="B757" s="103" t="s">
        <v>2283</v>
      </c>
      <c r="C757" s="103" t="s">
        <v>2247</v>
      </c>
      <c r="D757" s="206" t="s">
        <v>2284</v>
      </c>
      <c r="E757" s="206"/>
      <c r="F757" s="206"/>
      <c r="G757" s="208">
        <v>13150</v>
      </c>
      <c r="H757" s="206" t="s">
        <v>3952</v>
      </c>
      <c r="I757" s="206" t="s">
        <v>2285</v>
      </c>
      <c r="J757" s="206" t="s">
        <v>2286</v>
      </c>
      <c r="K757" s="206" t="s">
        <v>2287</v>
      </c>
      <c r="L757" s="206"/>
      <c r="M757" s="206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79"/>
      <c r="AF757" s="79"/>
      <c r="AG757" s="79"/>
      <c r="AH757" s="79"/>
      <c r="AI757" s="79"/>
      <c r="AJ757" s="79"/>
      <c r="AK757" s="79"/>
      <c r="AL757" s="79"/>
      <c r="AM757" s="79"/>
      <c r="AN757" s="79"/>
      <c r="AO757" s="79"/>
      <c r="AP757" s="79"/>
      <c r="AQ757" s="79"/>
      <c r="AR757" s="79"/>
      <c r="AS757" s="79"/>
      <c r="AT757" s="79"/>
      <c r="AU757" s="79"/>
      <c r="AV757" s="79"/>
      <c r="AW757" s="79"/>
      <c r="AX757" s="79"/>
      <c r="AY757" s="79"/>
      <c r="AZ757" s="79"/>
      <c r="BA757" s="79"/>
      <c r="BB757" s="79"/>
      <c r="BC757" s="79"/>
      <c r="BD757" s="79"/>
      <c r="BE757" s="79"/>
      <c r="BF757" s="79"/>
      <c r="BG757" s="79"/>
      <c r="BH757" s="79"/>
      <c r="BI757" s="79"/>
      <c r="BJ757" s="79"/>
      <c r="BK757" s="79"/>
      <c r="BL757" s="79"/>
      <c r="BM757" s="79"/>
      <c r="BN757" s="79"/>
      <c r="BO757" s="79"/>
      <c r="BP757" s="79"/>
      <c r="BQ757" s="79"/>
      <c r="BR757" s="79"/>
      <c r="BS757" s="79"/>
      <c r="BT757" s="79"/>
      <c r="BU757" s="79"/>
      <c r="BV757" s="79"/>
      <c r="BW757" s="79"/>
      <c r="BX757" s="79"/>
      <c r="BY757" s="79"/>
      <c r="BZ757" s="79"/>
      <c r="CA757" s="79"/>
      <c r="CB757" s="79"/>
      <c r="CC757" s="79"/>
      <c r="CD757" s="79"/>
      <c r="CE757" s="79"/>
      <c r="CF757" s="79"/>
      <c r="CG757" s="79"/>
      <c r="CH757" s="79"/>
      <c r="CI757" s="79"/>
      <c r="CJ757" s="79"/>
      <c r="CK757" s="79"/>
      <c r="CL757" s="79"/>
      <c r="CM757" s="79"/>
      <c r="CN757" s="79"/>
      <c r="CO757" s="79"/>
      <c r="CP757" s="79"/>
      <c r="CQ757" s="79"/>
      <c r="CR757" s="79"/>
      <c r="CS757" s="79"/>
      <c r="CT757" s="79"/>
      <c r="CU757" s="79"/>
      <c r="CV757" s="79"/>
      <c r="CW757" s="79"/>
      <c r="CX757" s="79"/>
      <c r="CY757" s="79"/>
      <c r="CZ757" s="79"/>
      <c r="DA757" s="79"/>
      <c r="DB757" s="79"/>
      <c r="DC757" s="79"/>
      <c r="DD757" s="79"/>
      <c r="DE757" s="79"/>
      <c r="DF757" s="79"/>
      <c r="DG757" s="79"/>
      <c r="DH757" s="79"/>
      <c r="DI757" s="79"/>
    </row>
    <row r="758" spans="1:113" s="80" customFormat="1" ht="30">
      <c r="A758" s="358">
        <v>74</v>
      </c>
      <c r="B758" s="103" t="s">
        <v>2288</v>
      </c>
      <c r="C758" s="103" t="s">
        <v>2194</v>
      </c>
      <c r="D758" s="206" t="s">
        <v>171</v>
      </c>
      <c r="E758" s="206"/>
      <c r="F758" s="206"/>
      <c r="G758" s="208">
        <v>2600</v>
      </c>
      <c r="H758" s="206" t="s">
        <v>3952</v>
      </c>
      <c r="I758" s="206" t="s">
        <v>2289</v>
      </c>
      <c r="J758" s="169" t="s">
        <v>2290</v>
      </c>
      <c r="K758" s="169" t="s">
        <v>2291</v>
      </c>
      <c r="L758" s="206"/>
      <c r="M758" s="206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79"/>
      <c r="AF758" s="79"/>
      <c r="AG758" s="79"/>
      <c r="AH758" s="79"/>
      <c r="AI758" s="79"/>
      <c r="AJ758" s="79"/>
      <c r="AK758" s="79"/>
      <c r="AL758" s="79"/>
      <c r="AM758" s="79"/>
      <c r="AN758" s="79"/>
      <c r="AO758" s="79"/>
      <c r="AP758" s="79"/>
      <c r="AQ758" s="79"/>
      <c r="AR758" s="79"/>
      <c r="AS758" s="79"/>
      <c r="AT758" s="79"/>
      <c r="AU758" s="79"/>
      <c r="AV758" s="79"/>
      <c r="AW758" s="79"/>
      <c r="AX758" s="79"/>
      <c r="AY758" s="79"/>
      <c r="AZ758" s="79"/>
      <c r="BA758" s="79"/>
      <c r="BB758" s="79"/>
      <c r="BC758" s="79"/>
      <c r="BD758" s="79"/>
      <c r="BE758" s="79"/>
      <c r="BF758" s="79"/>
      <c r="BG758" s="79"/>
      <c r="BH758" s="79"/>
      <c r="BI758" s="79"/>
      <c r="BJ758" s="79"/>
      <c r="BK758" s="79"/>
      <c r="BL758" s="79"/>
      <c r="BM758" s="79"/>
      <c r="BN758" s="79"/>
      <c r="BO758" s="79"/>
      <c r="BP758" s="79"/>
      <c r="BQ758" s="79"/>
      <c r="BR758" s="79"/>
      <c r="BS758" s="79"/>
      <c r="BT758" s="79"/>
      <c r="BU758" s="79"/>
      <c r="BV758" s="79"/>
      <c r="BW758" s="79"/>
      <c r="BX758" s="79"/>
      <c r="BY758" s="79"/>
      <c r="BZ758" s="79"/>
      <c r="CA758" s="79"/>
      <c r="CB758" s="79"/>
      <c r="CC758" s="79"/>
      <c r="CD758" s="79"/>
      <c r="CE758" s="79"/>
      <c r="CF758" s="79"/>
      <c r="CG758" s="79"/>
      <c r="CH758" s="79"/>
      <c r="CI758" s="79"/>
      <c r="CJ758" s="79"/>
      <c r="CK758" s="79"/>
      <c r="CL758" s="79"/>
      <c r="CM758" s="79"/>
      <c r="CN758" s="79"/>
      <c r="CO758" s="79"/>
      <c r="CP758" s="79"/>
      <c r="CQ758" s="79"/>
      <c r="CR758" s="79"/>
      <c r="CS758" s="79"/>
      <c r="CT758" s="79"/>
      <c r="CU758" s="79"/>
      <c r="CV758" s="79"/>
      <c r="CW758" s="79"/>
      <c r="CX758" s="79"/>
      <c r="CY758" s="79"/>
      <c r="CZ758" s="79"/>
      <c r="DA758" s="79"/>
      <c r="DB758" s="79"/>
      <c r="DC758" s="79"/>
      <c r="DD758" s="79"/>
      <c r="DE758" s="79"/>
      <c r="DF758" s="79"/>
      <c r="DG758" s="79"/>
      <c r="DH758" s="79"/>
      <c r="DI758" s="79"/>
    </row>
    <row r="759" spans="1:113" s="80" customFormat="1" ht="30">
      <c r="A759" s="360"/>
      <c r="B759" s="103" t="s">
        <v>2292</v>
      </c>
      <c r="C759" s="103" t="s">
        <v>2293</v>
      </c>
      <c r="D759" s="206" t="s">
        <v>171</v>
      </c>
      <c r="E759" s="206"/>
      <c r="F759" s="206"/>
      <c r="G759" s="208">
        <v>2600</v>
      </c>
      <c r="H759" s="206" t="s">
        <v>3952</v>
      </c>
      <c r="I759" s="206" t="s">
        <v>2294</v>
      </c>
      <c r="J759" s="171"/>
      <c r="K759" s="171"/>
      <c r="L759" s="206"/>
      <c r="M759" s="206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79"/>
      <c r="AF759" s="79"/>
      <c r="AG759" s="79"/>
      <c r="AH759" s="79"/>
      <c r="AI759" s="79"/>
      <c r="AJ759" s="79"/>
      <c r="AK759" s="79"/>
      <c r="AL759" s="79"/>
      <c r="AM759" s="79"/>
      <c r="AN759" s="79"/>
      <c r="AO759" s="79"/>
      <c r="AP759" s="79"/>
      <c r="AQ759" s="79"/>
      <c r="AR759" s="79"/>
      <c r="AS759" s="79"/>
      <c r="AT759" s="79"/>
      <c r="AU759" s="79"/>
      <c r="AV759" s="79"/>
      <c r="AW759" s="79"/>
      <c r="AX759" s="79"/>
      <c r="AY759" s="79"/>
      <c r="AZ759" s="79"/>
      <c r="BA759" s="79"/>
      <c r="BB759" s="79"/>
      <c r="BC759" s="79"/>
      <c r="BD759" s="79"/>
      <c r="BE759" s="79"/>
      <c r="BF759" s="79"/>
      <c r="BG759" s="79"/>
      <c r="BH759" s="79"/>
      <c r="BI759" s="79"/>
      <c r="BJ759" s="79"/>
      <c r="BK759" s="79"/>
      <c r="BL759" s="79"/>
      <c r="BM759" s="79"/>
      <c r="BN759" s="79"/>
      <c r="BO759" s="79"/>
      <c r="BP759" s="79"/>
      <c r="BQ759" s="79"/>
      <c r="BR759" s="79"/>
      <c r="BS759" s="79"/>
      <c r="BT759" s="79"/>
      <c r="BU759" s="79"/>
      <c r="BV759" s="79"/>
      <c r="BW759" s="79"/>
      <c r="BX759" s="79"/>
      <c r="BY759" s="79"/>
      <c r="BZ759" s="79"/>
      <c r="CA759" s="79"/>
      <c r="CB759" s="79"/>
      <c r="CC759" s="79"/>
      <c r="CD759" s="79"/>
      <c r="CE759" s="79"/>
      <c r="CF759" s="79"/>
      <c r="CG759" s="79"/>
      <c r="CH759" s="79"/>
      <c r="CI759" s="79"/>
      <c r="CJ759" s="79"/>
      <c r="CK759" s="79"/>
      <c r="CL759" s="79"/>
      <c r="CM759" s="79"/>
      <c r="CN759" s="79"/>
      <c r="CO759" s="79"/>
      <c r="CP759" s="79"/>
      <c r="CQ759" s="79"/>
      <c r="CR759" s="79"/>
      <c r="CS759" s="79"/>
      <c r="CT759" s="79"/>
      <c r="CU759" s="79"/>
      <c r="CV759" s="79"/>
      <c r="CW759" s="79"/>
      <c r="CX759" s="79"/>
      <c r="CY759" s="79"/>
      <c r="CZ759" s="79"/>
      <c r="DA759" s="79"/>
      <c r="DB759" s="79"/>
      <c r="DC759" s="79"/>
      <c r="DD759" s="79"/>
      <c r="DE759" s="79"/>
      <c r="DF759" s="79"/>
      <c r="DG759" s="79"/>
      <c r="DH759" s="79"/>
      <c r="DI759" s="79"/>
    </row>
    <row r="760" spans="1:113" s="80" customFormat="1" ht="45">
      <c r="A760" s="206">
        <v>75</v>
      </c>
      <c r="B760" s="103" t="s">
        <v>2295</v>
      </c>
      <c r="C760" s="103" t="s">
        <v>2188</v>
      </c>
      <c r="D760" s="206" t="s">
        <v>2296</v>
      </c>
      <c r="E760" s="206"/>
      <c r="F760" s="206"/>
      <c r="G760" s="208">
        <v>25000</v>
      </c>
      <c r="H760" s="206" t="s">
        <v>3952</v>
      </c>
      <c r="I760" s="206" t="s">
        <v>172</v>
      </c>
      <c r="J760" s="206" t="s">
        <v>2297</v>
      </c>
      <c r="K760" s="206" t="s">
        <v>2298</v>
      </c>
      <c r="L760" s="206"/>
      <c r="M760" s="206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79"/>
      <c r="AF760" s="79"/>
      <c r="AG760" s="79"/>
      <c r="AH760" s="79"/>
      <c r="AI760" s="79"/>
      <c r="AJ760" s="79"/>
      <c r="AK760" s="79"/>
      <c r="AL760" s="79"/>
      <c r="AM760" s="79"/>
      <c r="AN760" s="79"/>
      <c r="AO760" s="79"/>
      <c r="AP760" s="79"/>
      <c r="AQ760" s="79"/>
      <c r="AR760" s="79"/>
      <c r="AS760" s="79"/>
      <c r="AT760" s="79"/>
      <c r="AU760" s="79"/>
      <c r="AV760" s="79"/>
      <c r="AW760" s="79"/>
      <c r="AX760" s="79"/>
      <c r="AY760" s="79"/>
      <c r="AZ760" s="79"/>
      <c r="BA760" s="79"/>
      <c r="BB760" s="79"/>
      <c r="BC760" s="79"/>
      <c r="BD760" s="79"/>
      <c r="BE760" s="79"/>
      <c r="BF760" s="79"/>
      <c r="BG760" s="79"/>
      <c r="BH760" s="79"/>
      <c r="BI760" s="79"/>
      <c r="BJ760" s="79"/>
      <c r="BK760" s="79"/>
      <c r="BL760" s="79"/>
      <c r="BM760" s="79"/>
      <c r="BN760" s="79"/>
      <c r="BO760" s="79"/>
      <c r="BP760" s="79"/>
      <c r="BQ760" s="79"/>
      <c r="BR760" s="79"/>
      <c r="BS760" s="79"/>
      <c r="BT760" s="79"/>
      <c r="BU760" s="79"/>
      <c r="BV760" s="79"/>
      <c r="BW760" s="79"/>
      <c r="BX760" s="79"/>
      <c r="BY760" s="79"/>
      <c r="BZ760" s="79"/>
      <c r="CA760" s="79"/>
      <c r="CB760" s="79"/>
      <c r="CC760" s="79"/>
      <c r="CD760" s="79"/>
      <c r="CE760" s="79"/>
      <c r="CF760" s="79"/>
      <c r="CG760" s="79"/>
      <c r="CH760" s="79"/>
      <c r="CI760" s="79"/>
      <c r="CJ760" s="79"/>
      <c r="CK760" s="79"/>
      <c r="CL760" s="79"/>
      <c r="CM760" s="79"/>
      <c r="CN760" s="79"/>
      <c r="CO760" s="79"/>
      <c r="CP760" s="79"/>
      <c r="CQ760" s="79"/>
      <c r="CR760" s="79"/>
      <c r="CS760" s="79"/>
      <c r="CT760" s="79"/>
      <c r="CU760" s="79"/>
      <c r="CV760" s="79"/>
      <c r="CW760" s="79"/>
      <c r="CX760" s="79"/>
      <c r="CY760" s="79"/>
      <c r="CZ760" s="79"/>
      <c r="DA760" s="79"/>
      <c r="DB760" s="79"/>
      <c r="DC760" s="79"/>
      <c r="DD760" s="79"/>
      <c r="DE760" s="79"/>
      <c r="DF760" s="79"/>
      <c r="DG760" s="79"/>
      <c r="DH760" s="79"/>
      <c r="DI760" s="79"/>
    </row>
    <row r="761" spans="1:113" s="80" customFormat="1" ht="49.5" customHeight="1">
      <c r="A761" s="206">
        <v>76</v>
      </c>
      <c r="B761" s="103" t="s">
        <v>4054</v>
      </c>
      <c r="C761" s="103" t="s">
        <v>4055</v>
      </c>
      <c r="D761" s="206" t="s">
        <v>4056</v>
      </c>
      <c r="E761" s="206"/>
      <c r="F761" s="206"/>
      <c r="G761" s="208">
        <v>76660</v>
      </c>
      <c r="H761" s="206" t="s">
        <v>3952</v>
      </c>
      <c r="I761" s="206" t="s">
        <v>4057</v>
      </c>
      <c r="J761" s="206" t="s">
        <v>4058</v>
      </c>
      <c r="K761" s="206" t="s">
        <v>4059</v>
      </c>
      <c r="L761" s="206"/>
      <c r="M761" s="206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  <c r="AJ761" s="79"/>
      <c r="AK761" s="79"/>
      <c r="AL761" s="79"/>
      <c r="AM761" s="79"/>
      <c r="AN761" s="79"/>
      <c r="AO761" s="79"/>
      <c r="AP761" s="79"/>
      <c r="AQ761" s="79"/>
      <c r="AR761" s="79"/>
      <c r="AS761" s="79"/>
      <c r="AT761" s="79"/>
      <c r="AU761" s="79"/>
      <c r="AV761" s="79"/>
      <c r="AW761" s="79"/>
      <c r="AX761" s="79"/>
      <c r="AY761" s="79"/>
      <c r="AZ761" s="79"/>
      <c r="BA761" s="79"/>
      <c r="BB761" s="79"/>
      <c r="BC761" s="79"/>
      <c r="BD761" s="79"/>
      <c r="BE761" s="79"/>
      <c r="BF761" s="79"/>
      <c r="BG761" s="79"/>
      <c r="BH761" s="79"/>
      <c r="BI761" s="79"/>
      <c r="BJ761" s="79"/>
      <c r="BK761" s="79"/>
      <c r="BL761" s="79"/>
      <c r="BM761" s="79"/>
      <c r="BN761" s="79"/>
      <c r="BO761" s="79"/>
      <c r="BP761" s="79"/>
      <c r="BQ761" s="79"/>
      <c r="BR761" s="79"/>
      <c r="BS761" s="79"/>
      <c r="BT761" s="79"/>
      <c r="BU761" s="79"/>
      <c r="BV761" s="79"/>
      <c r="BW761" s="79"/>
      <c r="BX761" s="79"/>
      <c r="BY761" s="79"/>
      <c r="BZ761" s="79"/>
      <c r="CA761" s="79"/>
      <c r="CB761" s="79"/>
      <c r="CC761" s="79"/>
      <c r="CD761" s="79"/>
      <c r="CE761" s="79"/>
      <c r="CF761" s="79"/>
      <c r="CG761" s="79"/>
      <c r="CH761" s="79"/>
      <c r="CI761" s="79"/>
      <c r="CJ761" s="79"/>
      <c r="CK761" s="79"/>
      <c r="CL761" s="79"/>
      <c r="CM761" s="79"/>
      <c r="CN761" s="79"/>
      <c r="CO761" s="79"/>
      <c r="CP761" s="79"/>
      <c r="CQ761" s="79"/>
      <c r="CR761" s="79"/>
      <c r="CS761" s="79"/>
      <c r="CT761" s="79"/>
      <c r="CU761" s="79"/>
      <c r="CV761" s="79"/>
      <c r="CW761" s="79"/>
      <c r="CX761" s="79"/>
      <c r="CY761" s="79"/>
      <c r="CZ761" s="79"/>
      <c r="DA761" s="79"/>
      <c r="DB761" s="79"/>
      <c r="DC761" s="79"/>
      <c r="DD761" s="79"/>
      <c r="DE761" s="79"/>
      <c r="DF761" s="79"/>
      <c r="DG761" s="79"/>
      <c r="DH761" s="79"/>
      <c r="DI761" s="79"/>
    </row>
    <row r="762" spans="1:113" s="82" customFormat="1" ht="49.5" customHeight="1">
      <c r="A762" s="206">
        <v>77</v>
      </c>
      <c r="B762" s="106" t="s">
        <v>4031</v>
      </c>
      <c r="C762" s="103" t="s">
        <v>4032</v>
      </c>
      <c r="D762" s="206" t="s">
        <v>4033</v>
      </c>
      <c r="E762" s="206"/>
      <c r="F762" s="206"/>
      <c r="G762" s="208">
        <v>67112</v>
      </c>
      <c r="H762" s="206" t="s">
        <v>3952</v>
      </c>
      <c r="I762" s="206" t="s">
        <v>4034</v>
      </c>
      <c r="J762" s="206" t="s">
        <v>4035</v>
      </c>
      <c r="K762" s="206" t="s">
        <v>4036</v>
      </c>
      <c r="L762" s="215"/>
      <c r="M762" s="215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  <c r="AA762" s="89"/>
      <c r="AB762" s="89"/>
      <c r="AC762" s="89"/>
      <c r="AD762" s="89"/>
      <c r="AE762" s="89"/>
      <c r="AF762" s="89"/>
      <c r="AG762" s="89"/>
      <c r="AH762" s="89"/>
      <c r="AI762" s="89"/>
      <c r="AJ762" s="89"/>
      <c r="AK762" s="89"/>
      <c r="AL762" s="89"/>
      <c r="AM762" s="89"/>
      <c r="AN762" s="89"/>
      <c r="AO762" s="89"/>
      <c r="AP762" s="89"/>
      <c r="AQ762" s="89"/>
      <c r="AR762" s="89"/>
      <c r="AS762" s="89"/>
      <c r="AT762" s="89"/>
      <c r="AU762" s="89"/>
      <c r="AV762" s="89"/>
      <c r="AW762" s="89"/>
      <c r="AX762" s="89"/>
      <c r="AY762" s="89"/>
      <c r="AZ762" s="89"/>
      <c r="BA762" s="89"/>
      <c r="BB762" s="89"/>
      <c r="BC762" s="89"/>
      <c r="BD762" s="89"/>
      <c r="BE762" s="89"/>
      <c r="BF762" s="89"/>
      <c r="BG762" s="89"/>
      <c r="BH762" s="89"/>
      <c r="BI762" s="89"/>
      <c r="BJ762" s="89"/>
      <c r="BK762" s="89"/>
      <c r="BL762" s="89"/>
      <c r="BM762" s="89"/>
      <c r="BN762" s="89"/>
      <c r="BO762" s="89"/>
      <c r="BP762" s="89"/>
      <c r="BQ762" s="89"/>
      <c r="BR762" s="89"/>
      <c r="BS762" s="89"/>
      <c r="BT762" s="89"/>
      <c r="BU762" s="89"/>
      <c r="BV762" s="89"/>
      <c r="BW762" s="89"/>
      <c r="BX762" s="89"/>
      <c r="BY762" s="89"/>
      <c r="BZ762" s="89"/>
      <c r="CA762" s="89"/>
      <c r="CB762" s="89"/>
      <c r="CC762" s="89"/>
      <c r="CD762" s="89"/>
      <c r="CE762" s="89"/>
      <c r="CF762" s="89"/>
      <c r="CG762" s="89"/>
      <c r="CH762" s="89"/>
      <c r="CI762" s="89"/>
      <c r="CJ762" s="89"/>
      <c r="CK762" s="89"/>
      <c r="CL762" s="89"/>
      <c r="CM762" s="89"/>
      <c r="CN762" s="89"/>
      <c r="CO762" s="89"/>
      <c r="CP762" s="89"/>
      <c r="CQ762" s="89"/>
      <c r="CR762" s="89"/>
      <c r="CS762" s="89"/>
      <c r="CT762" s="89"/>
      <c r="CU762" s="89"/>
      <c r="CV762" s="89"/>
      <c r="CW762" s="89"/>
      <c r="CX762" s="89"/>
      <c r="CY762" s="89"/>
      <c r="CZ762" s="89"/>
      <c r="DA762" s="89"/>
      <c r="DB762" s="89"/>
      <c r="DC762" s="89"/>
      <c r="DD762" s="89"/>
      <c r="DE762" s="89"/>
      <c r="DF762" s="89"/>
      <c r="DG762" s="89"/>
      <c r="DH762" s="89"/>
      <c r="DI762" s="89"/>
    </row>
    <row r="763" spans="1:113" s="80" customFormat="1" ht="38.25" customHeight="1">
      <c r="A763" s="358">
        <v>78</v>
      </c>
      <c r="B763" s="103" t="s">
        <v>2304</v>
      </c>
      <c r="C763" s="104" t="s">
        <v>2218</v>
      </c>
      <c r="D763" s="207" t="s">
        <v>2305</v>
      </c>
      <c r="E763" s="206"/>
      <c r="F763" s="206"/>
      <c r="G763" s="208">
        <v>8570</v>
      </c>
      <c r="H763" s="169" t="s">
        <v>3952</v>
      </c>
      <c r="I763" s="206" t="s">
        <v>2306</v>
      </c>
      <c r="J763" s="169" t="s">
        <v>4311</v>
      </c>
      <c r="K763" s="169" t="s">
        <v>4312</v>
      </c>
      <c r="L763" s="216"/>
      <c r="M763" s="217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79"/>
      <c r="AF763" s="79"/>
      <c r="AG763" s="79"/>
      <c r="AH763" s="79"/>
      <c r="AI763" s="79"/>
      <c r="AJ763" s="79"/>
      <c r="AK763" s="79"/>
      <c r="AL763" s="79"/>
      <c r="AM763" s="79"/>
      <c r="AN763" s="79"/>
      <c r="AO763" s="79"/>
      <c r="AP763" s="79"/>
      <c r="AQ763" s="79"/>
      <c r="AR763" s="79"/>
      <c r="AS763" s="79"/>
      <c r="AT763" s="79"/>
      <c r="AU763" s="79"/>
      <c r="AV763" s="79"/>
      <c r="AW763" s="79"/>
      <c r="AX763" s="79"/>
      <c r="AY763" s="79"/>
      <c r="AZ763" s="79"/>
      <c r="BA763" s="79"/>
      <c r="BB763" s="79"/>
      <c r="BC763" s="79"/>
      <c r="BD763" s="79"/>
      <c r="BE763" s="79"/>
      <c r="BF763" s="79"/>
      <c r="BG763" s="79"/>
      <c r="BH763" s="79"/>
      <c r="BI763" s="79"/>
      <c r="BJ763" s="79"/>
      <c r="BK763" s="79"/>
      <c r="BL763" s="79"/>
      <c r="BM763" s="79"/>
      <c r="BN763" s="79"/>
      <c r="BO763" s="79"/>
      <c r="BP763" s="79"/>
      <c r="BQ763" s="79"/>
      <c r="BR763" s="79"/>
      <c r="BS763" s="79"/>
      <c r="BT763" s="79"/>
      <c r="BU763" s="79"/>
      <c r="BV763" s="79"/>
      <c r="BW763" s="79"/>
      <c r="BX763" s="79"/>
      <c r="BY763" s="79"/>
      <c r="BZ763" s="79"/>
      <c r="CA763" s="79"/>
      <c r="CB763" s="79"/>
      <c r="CC763" s="79"/>
      <c r="CD763" s="79"/>
      <c r="CE763" s="79"/>
      <c r="CF763" s="79"/>
      <c r="CG763" s="79"/>
      <c r="CH763" s="79"/>
      <c r="CI763" s="79"/>
      <c r="CJ763" s="79"/>
      <c r="CK763" s="79"/>
      <c r="CL763" s="79"/>
      <c r="CM763" s="79"/>
      <c r="CN763" s="79"/>
      <c r="CO763" s="79"/>
      <c r="CP763" s="79"/>
      <c r="CQ763" s="79"/>
      <c r="CR763" s="79"/>
      <c r="CS763" s="79"/>
      <c r="CT763" s="79"/>
      <c r="CU763" s="79"/>
      <c r="CV763" s="79"/>
      <c r="CW763" s="79"/>
      <c r="CX763" s="79"/>
      <c r="CY763" s="79"/>
      <c r="CZ763" s="79"/>
      <c r="DA763" s="79"/>
      <c r="DB763" s="79"/>
      <c r="DC763" s="79"/>
      <c r="DD763" s="79"/>
      <c r="DE763" s="79"/>
      <c r="DF763" s="79"/>
      <c r="DG763" s="79"/>
      <c r="DH763" s="79"/>
      <c r="DI763" s="79"/>
    </row>
    <row r="764" spans="1:113" s="80" customFormat="1" ht="38.25" customHeight="1">
      <c r="A764" s="360"/>
      <c r="B764" s="104" t="s">
        <v>4313</v>
      </c>
      <c r="C764" s="105"/>
      <c r="D764" s="169" t="s">
        <v>4314</v>
      </c>
      <c r="E764" s="206"/>
      <c r="F764" s="206"/>
      <c r="G764" s="218">
        <v>4975</v>
      </c>
      <c r="H764" s="171"/>
      <c r="I764" s="169" t="s">
        <v>4315</v>
      </c>
      <c r="J764" s="171"/>
      <c r="K764" s="171"/>
      <c r="L764" s="219"/>
      <c r="M764" s="220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  <c r="BB764" s="79"/>
      <c r="BC764" s="79"/>
      <c r="BD764" s="79"/>
      <c r="BE764" s="79"/>
      <c r="BF764" s="79"/>
      <c r="BG764" s="79"/>
      <c r="BH764" s="79"/>
      <c r="BI764" s="79"/>
      <c r="BJ764" s="79"/>
      <c r="BK764" s="79"/>
      <c r="BL764" s="79"/>
      <c r="BM764" s="79"/>
      <c r="BN764" s="79"/>
      <c r="BO764" s="79"/>
      <c r="BP764" s="79"/>
      <c r="BQ764" s="79"/>
      <c r="BR764" s="79"/>
      <c r="BS764" s="79"/>
      <c r="BT764" s="79"/>
      <c r="BU764" s="79"/>
      <c r="BV764" s="79"/>
      <c r="BW764" s="79"/>
      <c r="BX764" s="79"/>
      <c r="BY764" s="79"/>
      <c r="BZ764" s="79"/>
      <c r="CA764" s="79"/>
      <c r="CB764" s="79"/>
      <c r="CC764" s="79"/>
      <c r="CD764" s="79"/>
      <c r="CE764" s="79"/>
      <c r="CF764" s="79"/>
      <c r="CG764" s="79"/>
      <c r="CH764" s="79"/>
      <c r="CI764" s="79"/>
      <c r="CJ764" s="79"/>
      <c r="CK764" s="79"/>
      <c r="CL764" s="79"/>
      <c r="CM764" s="79"/>
      <c r="CN764" s="79"/>
      <c r="CO764" s="79"/>
      <c r="CP764" s="79"/>
      <c r="CQ764" s="79"/>
      <c r="CR764" s="79"/>
      <c r="CS764" s="79"/>
      <c r="CT764" s="79"/>
      <c r="CU764" s="79"/>
      <c r="CV764" s="79"/>
      <c r="CW764" s="79"/>
      <c r="CX764" s="79"/>
      <c r="CY764" s="79"/>
      <c r="CZ764" s="79"/>
      <c r="DA764" s="79"/>
      <c r="DB764" s="79"/>
      <c r="DC764" s="79"/>
      <c r="DD764" s="79"/>
      <c r="DE764" s="79"/>
      <c r="DF764" s="79"/>
      <c r="DG764" s="79"/>
      <c r="DH764" s="79"/>
      <c r="DI764" s="79"/>
    </row>
    <row r="765" spans="1:113" s="78" customFormat="1" ht="49.5" customHeight="1">
      <c r="A765" s="206">
        <v>79</v>
      </c>
      <c r="B765" s="103" t="s">
        <v>4021</v>
      </c>
      <c r="C765" s="103" t="s">
        <v>4022</v>
      </c>
      <c r="D765" s="221" t="s">
        <v>173</v>
      </c>
      <c r="E765" s="206"/>
      <c r="F765" s="206"/>
      <c r="G765" s="208">
        <v>14625</v>
      </c>
      <c r="H765" s="206" t="s">
        <v>3952</v>
      </c>
      <c r="I765" s="206" t="s">
        <v>4023</v>
      </c>
      <c r="J765" s="206" t="s">
        <v>174</v>
      </c>
      <c r="K765" s="206" t="s">
        <v>4024</v>
      </c>
      <c r="L765" s="206"/>
      <c r="M765" s="206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  <c r="BB765" s="79"/>
      <c r="BC765" s="79"/>
      <c r="BD765" s="79"/>
      <c r="BE765" s="79"/>
      <c r="BF765" s="79"/>
      <c r="BG765" s="79"/>
      <c r="BH765" s="79"/>
      <c r="BI765" s="79"/>
      <c r="BJ765" s="79"/>
      <c r="BK765" s="79"/>
      <c r="BL765" s="79"/>
      <c r="BM765" s="79"/>
      <c r="BN765" s="79"/>
      <c r="BO765" s="79"/>
      <c r="BP765" s="79"/>
      <c r="BQ765" s="79"/>
      <c r="BR765" s="79"/>
      <c r="BS765" s="79"/>
      <c r="BT765" s="79"/>
      <c r="BU765" s="79"/>
      <c r="BV765" s="79"/>
      <c r="BW765" s="79"/>
      <c r="BX765" s="79"/>
      <c r="BY765" s="79"/>
      <c r="BZ765" s="79"/>
      <c r="CA765" s="79"/>
      <c r="CB765" s="79"/>
      <c r="CC765" s="79"/>
      <c r="CD765" s="79"/>
      <c r="CE765" s="79"/>
      <c r="CF765" s="79"/>
      <c r="CG765" s="79"/>
      <c r="CH765" s="79"/>
      <c r="CI765" s="79"/>
      <c r="CJ765" s="79"/>
      <c r="CK765" s="79"/>
      <c r="CL765" s="79"/>
      <c r="CM765" s="79"/>
      <c r="CN765" s="79"/>
      <c r="CO765" s="79"/>
      <c r="CP765" s="79"/>
      <c r="CQ765" s="79"/>
      <c r="CR765" s="79"/>
      <c r="CS765" s="79"/>
      <c r="CT765" s="79"/>
      <c r="CU765" s="79"/>
      <c r="CV765" s="79"/>
      <c r="CW765" s="79"/>
      <c r="CX765" s="79"/>
      <c r="CY765" s="79"/>
      <c r="CZ765" s="79"/>
      <c r="DA765" s="79"/>
      <c r="DB765" s="79"/>
      <c r="DC765" s="79"/>
      <c r="DD765" s="79"/>
      <c r="DE765" s="79"/>
      <c r="DF765" s="79"/>
      <c r="DG765" s="79"/>
      <c r="DH765" s="79"/>
      <c r="DI765" s="79"/>
    </row>
    <row r="766" spans="1:113" s="81" customFormat="1" ht="49.5" customHeight="1">
      <c r="A766" s="206">
        <v>80</v>
      </c>
      <c r="B766" s="103" t="s">
        <v>4025</v>
      </c>
      <c r="C766" s="103" t="s">
        <v>4026</v>
      </c>
      <c r="D766" s="206" t="s">
        <v>4027</v>
      </c>
      <c r="E766" s="213"/>
      <c r="F766" s="213"/>
      <c r="G766" s="208">
        <v>4200</v>
      </c>
      <c r="H766" s="206" t="s">
        <v>3952</v>
      </c>
      <c r="I766" s="206" t="s">
        <v>4028</v>
      </c>
      <c r="J766" s="206" t="s">
        <v>4029</v>
      </c>
      <c r="K766" s="206" t="s">
        <v>4030</v>
      </c>
      <c r="L766" s="213"/>
      <c r="M766" s="213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0"/>
      <c r="BG766" s="90"/>
      <c r="BH766" s="90"/>
      <c r="BI766" s="90"/>
      <c r="BJ766" s="90"/>
      <c r="BK766" s="90"/>
      <c r="BL766" s="90"/>
      <c r="BM766" s="90"/>
      <c r="BN766" s="90"/>
      <c r="BO766" s="90"/>
      <c r="BP766" s="90"/>
      <c r="BQ766" s="90"/>
      <c r="BR766" s="90"/>
      <c r="BS766" s="90"/>
      <c r="BT766" s="90"/>
      <c r="BU766" s="90"/>
      <c r="BV766" s="90"/>
      <c r="BW766" s="90"/>
      <c r="BX766" s="90"/>
      <c r="BY766" s="90"/>
      <c r="BZ766" s="90"/>
      <c r="CA766" s="90"/>
      <c r="CB766" s="90"/>
      <c r="CC766" s="90"/>
      <c r="CD766" s="90"/>
      <c r="CE766" s="90"/>
      <c r="CF766" s="90"/>
      <c r="CG766" s="90"/>
      <c r="CH766" s="90"/>
      <c r="CI766" s="90"/>
      <c r="CJ766" s="90"/>
      <c r="CK766" s="90"/>
      <c r="CL766" s="90"/>
      <c r="CM766" s="90"/>
      <c r="CN766" s="90"/>
      <c r="CO766" s="90"/>
      <c r="CP766" s="90"/>
      <c r="CQ766" s="90"/>
      <c r="CR766" s="90"/>
      <c r="CS766" s="90"/>
      <c r="CT766" s="90"/>
      <c r="CU766" s="90"/>
      <c r="CV766" s="90"/>
      <c r="CW766" s="90"/>
      <c r="CX766" s="90"/>
      <c r="CY766" s="90"/>
      <c r="CZ766" s="90"/>
      <c r="DA766" s="90"/>
      <c r="DB766" s="90"/>
      <c r="DC766" s="90"/>
      <c r="DD766" s="90"/>
      <c r="DE766" s="90"/>
      <c r="DF766" s="90"/>
      <c r="DG766" s="90"/>
      <c r="DH766" s="90"/>
      <c r="DI766" s="90"/>
    </row>
    <row r="767" spans="1:113" s="80" customFormat="1" ht="49.5" customHeight="1">
      <c r="A767" s="206">
        <v>81</v>
      </c>
      <c r="B767" s="103" t="s">
        <v>4043</v>
      </c>
      <c r="C767" s="103" t="s">
        <v>4022</v>
      </c>
      <c r="D767" s="206" t="s">
        <v>4044</v>
      </c>
      <c r="E767" s="206"/>
      <c r="F767" s="206"/>
      <c r="G767" s="208">
        <v>9600</v>
      </c>
      <c r="H767" s="206" t="s">
        <v>3952</v>
      </c>
      <c r="I767" s="206" t="s">
        <v>4045</v>
      </c>
      <c r="J767" s="206" t="s">
        <v>4046</v>
      </c>
      <c r="K767" s="206" t="s">
        <v>4047</v>
      </c>
      <c r="L767" s="206"/>
      <c r="M767" s="206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79"/>
      <c r="AF767" s="79"/>
      <c r="AG767" s="79"/>
      <c r="AH767" s="79"/>
      <c r="AI767" s="79"/>
      <c r="AJ767" s="79"/>
      <c r="AK767" s="79"/>
      <c r="AL767" s="79"/>
      <c r="AM767" s="79"/>
      <c r="AN767" s="79"/>
      <c r="AO767" s="79"/>
      <c r="AP767" s="79"/>
      <c r="AQ767" s="79"/>
      <c r="AR767" s="79"/>
      <c r="AS767" s="79"/>
      <c r="AT767" s="79"/>
      <c r="AU767" s="79"/>
      <c r="AV767" s="79"/>
      <c r="AW767" s="79"/>
      <c r="AX767" s="79"/>
      <c r="AY767" s="79"/>
      <c r="AZ767" s="79"/>
      <c r="BA767" s="79"/>
      <c r="BB767" s="79"/>
      <c r="BC767" s="79"/>
      <c r="BD767" s="79"/>
      <c r="BE767" s="79"/>
      <c r="BF767" s="79"/>
      <c r="BG767" s="79"/>
      <c r="BH767" s="79"/>
      <c r="BI767" s="79"/>
      <c r="BJ767" s="79"/>
      <c r="BK767" s="79"/>
      <c r="BL767" s="79"/>
      <c r="BM767" s="79"/>
      <c r="BN767" s="79"/>
      <c r="BO767" s="79"/>
      <c r="BP767" s="79"/>
      <c r="BQ767" s="79"/>
      <c r="BR767" s="79"/>
      <c r="BS767" s="79"/>
      <c r="BT767" s="79"/>
      <c r="BU767" s="79"/>
      <c r="BV767" s="79"/>
      <c r="BW767" s="79"/>
      <c r="BX767" s="79"/>
      <c r="BY767" s="79"/>
      <c r="BZ767" s="79"/>
      <c r="CA767" s="79"/>
      <c r="CB767" s="79"/>
      <c r="CC767" s="79"/>
      <c r="CD767" s="79"/>
      <c r="CE767" s="79"/>
      <c r="CF767" s="79"/>
      <c r="CG767" s="79"/>
      <c r="CH767" s="79"/>
      <c r="CI767" s="79"/>
      <c r="CJ767" s="79"/>
      <c r="CK767" s="79"/>
      <c r="CL767" s="79"/>
      <c r="CM767" s="79"/>
      <c r="CN767" s="79"/>
      <c r="CO767" s="79"/>
      <c r="CP767" s="79"/>
      <c r="CQ767" s="79"/>
      <c r="CR767" s="79"/>
      <c r="CS767" s="79"/>
      <c r="CT767" s="79"/>
      <c r="CU767" s="79"/>
      <c r="CV767" s="79"/>
      <c r="CW767" s="79"/>
      <c r="CX767" s="79"/>
      <c r="CY767" s="79"/>
      <c r="CZ767" s="79"/>
      <c r="DA767" s="79"/>
      <c r="DB767" s="79"/>
      <c r="DC767" s="79"/>
      <c r="DD767" s="79"/>
      <c r="DE767" s="79"/>
      <c r="DF767" s="79"/>
      <c r="DG767" s="79"/>
      <c r="DH767" s="79"/>
      <c r="DI767" s="79"/>
    </row>
    <row r="768" spans="1:113" s="80" customFormat="1" ht="49.5" customHeight="1">
      <c r="A768" s="206">
        <v>82</v>
      </c>
      <c r="B768" s="103" t="s">
        <v>4048</v>
      </c>
      <c r="C768" s="103" t="s">
        <v>4049</v>
      </c>
      <c r="D768" s="206" t="s">
        <v>4050</v>
      </c>
      <c r="E768" s="206"/>
      <c r="F768" s="206"/>
      <c r="G768" s="208">
        <v>427100</v>
      </c>
      <c r="H768" s="206" t="s">
        <v>3952</v>
      </c>
      <c r="I768" s="206" t="s">
        <v>4051</v>
      </c>
      <c r="J768" s="206" t="s">
        <v>4052</v>
      </c>
      <c r="K768" s="206" t="s">
        <v>4053</v>
      </c>
      <c r="L768" s="206"/>
      <c r="M768" s="206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79"/>
      <c r="AF768" s="79"/>
      <c r="AG768" s="79"/>
      <c r="AH768" s="79"/>
      <c r="AI768" s="79"/>
      <c r="AJ768" s="79"/>
      <c r="AK768" s="79"/>
      <c r="AL768" s="79"/>
      <c r="AM768" s="79"/>
      <c r="AN768" s="79"/>
      <c r="AO768" s="79"/>
      <c r="AP768" s="79"/>
      <c r="AQ768" s="79"/>
      <c r="AR768" s="79"/>
      <c r="AS768" s="79"/>
      <c r="AT768" s="79"/>
      <c r="AU768" s="79"/>
      <c r="AV768" s="79"/>
      <c r="AW768" s="79"/>
      <c r="AX768" s="79"/>
      <c r="AY768" s="79"/>
      <c r="AZ768" s="79"/>
      <c r="BA768" s="79"/>
      <c r="BB768" s="79"/>
      <c r="BC768" s="79"/>
      <c r="BD768" s="79"/>
      <c r="BE768" s="79"/>
      <c r="BF768" s="79"/>
      <c r="BG768" s="79"/>
      <c r="BH768" s="79"/>
      <c r="BI768" s="79"/>
      <c r="BJ768" s="79"/>
      <c r="BK768" s="79"/>
      <c r="BL768" s="79"/>
      <c r="BM768" s="79"/>
      <c r="BN768" s="79"/>
      <c r="BO768" s="79"/>
      <c r="BP768" s="79"/>
      <c r="BQ768" s="79"/>
      <c r="BR768" s="79"/>
      <c r="BS768" s="79"/>
      <c r="BT768" s="79"/>
      <c r="BU768" s="79"/>
      <c r="BV768" s="79"/>
      <c r="BW768" s="79"/>
      <c r="BX768" s="79"/>
      <c r="BY768" s="79"/>
      <c r="BZ768" s="79"/>
      <c r="CA768" s="79"/>
      <c r="CB768" s="79"/>
      <c r="CC768" s="79"/>
      <c r="CD768" s="79"/>
      <c r="CE768" s="79"/>
      <c r="CF768" s="79"/>
      <c r="CG768" s="79"/>
      <c r="CH768" s="79"/>
      <c r="CI768" s="79"/>
      <c r="CJ768" s="79"/>
      <c r="CK768" s="79"/>
      <c r="CL768" s="79"/>
      <c r="CM768" s="79"/>
      <c r="CN768" s="79"/>
      <c r="CO768" s="79"/>
      <c r="CP768" s="79"/>
      <c r="CQ768" s="79"/>
      <c r="CR768" s="79"/>
      <c r="CS768" s="79"/>
      <c r="CT768" s="79"/>
      <c r="CU768" s="79"/>
      <c r="CV768" s="79"/>
      <c r="CW768" s="79"/>
      <c r="CX768" s="79"/>
      <c r="CY768" s="79"/>
      <c r="CZ768" s="79"/>
      <c r="DA768" s="79"/>
      <c r="DB768" s="79"/>
      <c r="DC768" s="79"/>
      <c r="DD768" s="79"/>
      <c r="DE768" s="79"/>
      <c r="DF768" s="79"/>
      <c r="DG768" s="79"/>
      <c r="DH768" s="79"/>
      <c r="DI768" s="79"/>
    </row>
    <row r="769" spans="1:115" s="66" customFormat="1" ht="26.25" customHeight="1">
      <c r="A769" s="65">
        <v>7</v>
      </c>
      <c r="B769" s="66" t="s">
        <v>4317</v>
      </c>
      <c r="C769" s="67"/>
      <c r="D769" s="65"/>
      <c r="E769" s="35"/>
      <c r="F769" s="65"/>
      <c r="G769" s="68"/>
      <c r="H769" s="35"/>
      <c r="I769" s="69"/>
      <c r="J769" s="35"/>
      <c r="K769" s="35"/>
      <c r="L769" s="65"/>
      <c r="M769" s="65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  <c r="CO769" s="70"/>
      <c r="CP769" s="70"/>
      <c r="CQ769" s="70"/>
      <c r="CR769" s="70"/>
      <c r="CS769" s="70"/>
      <c r="CT769" s="70"/>
      <c r="CU769" s="70"/>
      <c r="CV769" s="70"/>
      <c r="CW769" s="70"/>
      <c r="CX769" s="70"/>
      <c r="CY769" s="70"/>
      <c r="CZ769" s="70"/>
      <c r="DA769" s="70"/>
      <c r="DB769" s="70"/>
      <c r="DC769" s="70"/>
      <c r="DD769" s="70"/>
      <c r="DE769" s="70"/>
      <c r="DF769" s="70"/>
      <c r="DG769" s="70"/>
      <c r="DH769" s="70"/>
      <c r="DI769" s="70"/>
      <c r="DJ769" s="70"/>
      <c r="DK769" s="70"/>
    </row>
    <row r="770" spans="1:115" s="8" customFormat="1" ht="45.75" customHeight="1">
      <c r="A770" s="132">
        <v>1</v>
      </c>
      <c r="B770" s="96" t="s">
        <v>4318</v>
      </c>
      <c r="C770" s="96" t="s">
        <v>4319</v>
      </c>
      <c r="D770" s="132" t="s">
        <v>3213</v>
      </c>
      <c r="E770" s="162" t="s">
        <v>3214</v>
      </c>
      <c r="F770" s="77"/>
      <c r="G770" s="162" t="s">
        <v>3215</v>
      </c>
      <c r="H770" s="157" t="s">
        <v>4320</v>
      </c>
      <c r="I770" s="147" t="s">
        <v>3216</v>
      </c>
      <c r="J770" s="147" t="s">
        <v>3217</v>
      </c>
      <c r="K770" s="147" t="s">
        <v>3218</v>
      </c>
      <c r="L770" s="77"/>
      <c r="M770" s="77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</row>
    <row r="771" spans="1:115" s="8" customFormat="1" ht="42.75" customHeight="1">
      <c r="A771" s="132">
        <v>2</v>
      </c>
      <c r="B771" s="96" t="s">
        <v>4318</v>
      </c>
      <c r="C771" s="96" t="s">
        <v>4319</v>
      </c>
      <c r="D771" s="132" t="s">
        <v>4321</v>
      </c>
      <c r="E771" s="162">
        <v>0</v>
      </c>
      <c r="F771" s="77"/>
      <c r="G771" s="162" t="s">
        <v>4322</v>
      </c>
      <c r="H771" s="157" t="s">
        <v>4320</v>
      </c>
      <c r="I771" s="147" t="s">
        <v>4323</v>
      </c>
      <c r="J771" s="147" t="s">
        <v>4324</v>
      </c>
      <c r="K771" s="147" t="s">
        <v>4325</v>
      </c>
      <c r="L771" s="77"/>
      <c r="M771" s="77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</row>
    <row r="772" spans="1:115" s="8" customFormat="1" ht="30" customHeight="1">
      <c r="A772" s="132">
        <v>3</v>
      </c>
      <c r="B772" s="96" t="s">
        <v>4326</v>
      </c>
      <c r="C772" s="96" t="s">
        <v>4319</v>
      </c>
      <c r="D772" s="132" t="s">
        <v>4327</v>
      </c>
      <c r="E772" s="162">
        <v>0</v>
      </c>
      <c r="F772" s="77"/>
      <c r="G772" s="162" t="s">
        <v>4328</v>
      </c>
      <c r="H772" s="157" t="s">
        <v>4320</v>
      </c>
      <c r="I772" s="147" t="s">
        <v>4329</v>
      </c>
      <c r="J772" s="147" t="s">
        <v>4330</v>
      </c>
      <c r="K772" s="147" t="s">
        <v>4331</v>
      </c>
      <c r="L772" s="77"/>
      <c r="M772" s="77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</row>
    <row r="773" spans="1:115" s="8" customFormat="1" ht="30" customHeight="1">
      <c r="A773" s="132">
        <v>4</v>
      </c>
      <c r="B773" s="96" t="s">
        <v>4332</v>
      </c>
      <c r="C773" s="96" t="s">
        <v>4333</v>
      </c>
      <c r="D773" s="132" t="s">
        <v>4334</v>
      </c>
      <c r="E773" s="162" t="s">
        <v>4335</v>
      </c>
      <c r="F773" s="77"/>
      <c r="G773" s="162" t="s">
        <v>4336</v>
      </c>
      <c r="H773" s="157" t="s">
        <v>4320</v>
      </c>
      <c r="I773" s="147" t="s">
        <v>4337</v>
      </c>
      <c r="J773" s="147" t="s">
        <v>4338</v>
      </c>
      <c r="K773" s="147" t="s">
        <v>4339</v>
      </c>
      <c r="L773" s="77"/>
      <c r="M773" s="77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</row>
    <row r="774" spans="1:115" s="8" customFormat="1" ht="41.25" customHeight="1">
      <c r="A774" s="132">
        <v>5</v>
      </c>
      <c r="B774" s="96" t="s">
        <v>4340</v>
      </c>
      <c r="C774" s="96" t="s">
        <v>4333</v>
      </c>
      <c r="D774" s="132" t="s">
        <v>4341</v>
      </c>
      <c r="E774" s="162">
        <v>0</v>
      </c>
      <c r="F774" s="77"/>
      <c r="G774" s="162" t="s">
        <v>4342</v>
      </c>
      <c r="H774" s="157" t="s">
        <v>4320</v>
      </c>
      <c r="I774" s="147" t="s">
        <v>4343</v>
      </c>
      <c r="J774" s="147" t="s">
        <v>4344</v>
      </c>
      <c r="K774" s="147" t="s">
        <v>4345</v>
      </c>
      <c r="L774" s="77"/>
      <c r="M774" s="77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</row>
    <row r="775" spans="1:115" s="8" customFormat="1" ht="30" customHeight="1">
      <c r="A775" s="132">
        <v>6</v>
      </c>
      <c r="B775" s="96" t="s">
        <v>4346</v>
      </c>
      <c r="C775" s="96" t="s">
        <v>4347</v>
      </c>
      <c r="D775" s="132" t="s">
        <v>4348</v>
      </c>
      <c r="E775" s="162">
        <v>0</v>
      </c>
      <c r="F775" s="77"/>
      <c r="G775" s="162" t="s">
        <v>4349</v>
      </c>
      <c r="H775" s="157" t="s">
        <v>4320</v>
      </c>
      <c r="I775" s="147" t="s">
        <v>4350</v>
      </c>
      <c r="J775" s="147" t="s">
        <v>4351</v>
      </c>
      <c r="K775" s="147" t="s">
        <v>4352</v>
      </c>
      <c r="L775" s="77"/>
      <c r="M775" s="77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</row>
    <row r="776" spans="1:115" s="8" customFormat="1" ht="30" customHeight="1">
      <c r="A776" s="157">
        <v>7</v>
      </c>
      <c r="B776" s="97" t="s">
        <v>4346</v>
      </c>
      <c r="C776" s="96" t="s">
        <v>4333</v>
      </c>
      <c r="D776" s="132" t="s">
        <v>4353</v>
      </c>
      <c r="E776" s="162">
        <v>0</v>
      </c>
      <c r="F776" s="77"/>
      <c r="G776" s="162" t="s">
        <v>4353</v>
      </c>
      <c r="H776" s="157" t="s">
        <v>4320</v>
      </c>
      <c r="I776" s="147" t="s">
        <v>4354</v>
      </c>
      <c r="J776" s="147" t="s">
        <v>4355</v>
      </c>
      <c r="K776" s="147" t="s">
        <v>4356</v>
      </c>
      <c r="L776" s="77"/>
      <c r="M776" s="77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</row>
    <row r="777" spans="1:115" s="8" customFormat="1" ht="30" customHeight="1">
      <c r="A777" s="157">
        <v>8</v>
      </c>
      <c r="B777" s="97" t="s">
        <v>4357</v>
      </c>
      <c r="C777" s="96" t="s">
        <v>4358</v>
      </c>
      <c r="D777" s="132" t="s">
        <v>4359</v>
      </c>
      <c r="E777" s="162">
        <v>0</v>
      </c>
      <c r="F777" s="77"/>
      <c r="G777" s="162" t="s">
        <v>4359</v>
      </c>
      <c r="H777" s="157" t="s">
        <v>4360</v>
      </c>
      <c r="I777" s="147" t="s">
        <v>4361</v>
      </c>
      <c r="J777" s="147" t="s">
        <v>4362</v>
      </c>
      <c r="K777" s="147" t="s">
        <v>4363</v>
      </c>
      <c r="L777" s="77"/>
      <c r="M777" s="77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</row>
    <row r="778" spans="1:115" s="8" customFormat="1" ht="30" customHeight="1">
      <c r="A778" s="157">
        <v>9</v>
      </c>
      <c r="B778" s="97" t="s">
        <v>4364</v>
      </c>
      <c r="C778" s="97" t="s">
        <v>4358</v>
      </c>
      <c r="D778" s="162" t="s">
        <v>4365</v>
      </c>
      <c r="E778" s="162">
        <v>0</v>
      </c>
      <c r="F778" s="77"/>
      <c r="G778" s="162" t="s">
        <v>4366</v>
      </c>
      <c r="H778" s="157" t="s">
        <v>4320</v>
      </c>
      <c r="I778" s="147" t="s">
        <v>4367</v>
      </c>
      <c r="J778" s="147" t="s">
        <v>4368</v>
      </c>
      <c r="K778" s="147" t="s">
        <v>4363</v>
      </c>
      <c r="L778" s="77"/>
      <c r="M778" s="77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</row>
    <row r="779" spans="1:115" s="8" customFormat="1" ht="30" customHeight="1">
      <c r="A779" s="157">
        <v>10</v>
      </c>
      <c r="B779" s="97" t="s">
        <v>4369</v>
      </c>
      <c r="C779" s="97" t="s">
        <v>4333</v>
      </c>
      <c r="D779" s="162" t="s">
        <v>4370</v>
      </c>
      <c r="E779" s="162">
        <v>0</v>
      </c>
      <c r="F779" s="77"/>
      <c r="G779" s="162" t="s">
        <v>4371</v>
      </c>
      <c r="H779" s="157" t="s">
        <v>4320</v>
      </c>
      <c r="I779" s="147" t="s">
        <v>4372</v>
      </c>
      <c r="J779" s="147" t="s">
        <v>4373</v>
      </c>
      <c r="K779" s="147" t="s">
        <v>4374</v>
      </c>
      <c r="L779" s="77"/>
      <c r="M779" s="77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</row>
    <row r="780" spans="1:115" s="8" customFormat="1" ht="30" customHeight="1">
      <c r="A780" s="157">
        <v>11</v>
      </c>
      <c r="B780" s="97" t="s">
        <v>4375</v>
      </c>
      <c r="C780" s="97" t="s">
        <v>4376</v>
      </c>
      <c r="D780" s="162" t="s">
        <v>4377</v>
      </c>
      <c r="E780" s="162">
        <v>0</v>
      </c>
      <c r="F780" s="77"/>
      <c r="G780" s="162" t="s">
        <v>4377</v>
      </c>
      <c r="H780" s="157" t="s">
        <v>4320</v>
      </c>
      <c r="I780" s="147" t="s">
        <v>4378</v>
      </c>
      <c r="J780" s="147" t="s">
        <v>4379</v>
      </c>
      <c r="K780" s="147" t="s">
        <v>4380</v>
      </c>
      <c r="L780" s="77"/>
      <c r="M780" s="77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</row>
    <row r="781" spans="1:115" s="8" customFormat="1" ht="30" customHeight="1">
      <c r="A781" s="157">
        <v>12</v>
      </c>
      <c r="B781" s="97" t="s">
        <v>4381</v>
      </c>
      <c r="C781" s="97" t="s">
        <v>4376</v>
      </c>
      <c r="D781" s="162" t="s">
        <v>4377</v>
      </c>
      <c r="E781" s="162">
        <v>0</v>
      </c>
      <c r="F781" s="77"/>
      <c r="G781" s="162" t="s">
        <v>4377</v>
      </c>
      <c r="H781" s="157" t="s">
        <v>4320</v>
      </c>
      <c r="I781" s="147" t="s">
        <v>4382</v>
      </c>
      <c r="J781" s="147" t="s">
        <v>4383</v>
      </c>
      <c r="K781" s="147" t="s">
        <v>4384</v>
      </c>
      <c r="L781" s="77"/>
      <c r="M781" s="77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</row>
    <row r="782" spans="1:115" s="8" customFormat="1" ht="30" customHeight="1">
      <c r="A782" s="157">
        <v>13</v>
      </c>
      <c r="B782" s="97" t="s">
        <v>4385</v>
      </c>
      <c r="C782" s="97" t="s">
        <v>4333</v>
      </c>
      <c r="D782" s="162" t="s">
        <v>4386</v>
      </c>
      <c r="E782" s="162">
        <v>0</v>
      </c>
      <c r="F782" s="77"/>
      <c r="G782" s="162" t="s">
        <v>4387</v>
      </c>
      <c r="H782" s="157" t="s">
        <v>4320</v>
      </c>
      <c r="I782" s="147" t="s">
        <v>4388</v>
      </c>
      <c r="J782" s="147" t="s">
        <v>4389</v>
      </c>
      <c r="K782" s="147" t="s">
        <v>4390</v>
      </c>
      <c r="L782" s="77"/>
      <c r="M782" s="77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</row>
    <row r="783" spans="1:115" s="8" customFormat="1" ht="30" customHeight="1">
      <c r="A783" s="157">
        <v>14</v>
      </c>
      <c r="B783" s="97" t="s">
        <v>4391</v>
      </c>
      <c r="C783" s="97" t="s">
        <v>4333</v>
      </c>
      <c r="D783" s="162" t="s">
        <v>4392</v>
      </c>
      <c r="E783" s="162">
        <v>0</v>
      </c>
      <c r="F783" s="77"/>
      <c r="G783" s="162" t="s">
        <v>4393</v>
      </c>
      <c r="H783" s="157" t="s">
        <v>4320</v>
      </c>
      <c r="I783" s="147" t="s">
        <v>4394</v>
      </c>
      <c r="J783" s="147" t="s">
        <v>4395</v>
      </c>
      <c r="K783" s="147" t="s">
        <v>4396</v>
      </c>
      <c r="L783" s="77"/>
      <c r="M783" s="77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</row>
    <row r="784" spans="1:115" s="8" customFormat="1" ht="40.5" customHeight="1">
      <c r="A784" s="157">
        <v>15</v>
      </c>
      <c r="B784" s="97" t="s">
        <v>4397</v>
      </c>
      <c r="C784" s="97" t="s">
        <v>4333</v>
      </c>
      <c r="D784" s="162" t="s">
        <v>4398</v>
      </c>
      <c r="E784" s="162">
        <v>0</v>
      </c>
      <c r="F784" s="77"/>
      <c r="G784" s="162" t="s">
        <v>4399</v>
      </c>
      <c r="H784" s="157" t="s">
        <v>4320</v>
      </c>
      <c r="I784" s="147" t="s">
        <v>4400</v>
      </c>
      <c r="J784" s="147" t="s">
        <v>4401</v>
      </c>
      <c r="K784" s="147" t="s">
        <v>4402</v>
      </c>
      <c r="L784" s="77"/>
      <c r="M784" s="77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</row>
    <row r="785" spans="1:115" s="8" customFormat="1" ht="30" customHeight="1">
      <c r="A785" s="157">
        <v>16</v>
      </c>
      <c r="B785" s="97" t="s">
        <v>4403</v>
      </c>
      <c r="C785" s="97" t="s">
        <v>4404</v>
      </c>
      <c r="D785" s="162" t="s">
        <v>4405</v>
      </c>
      <c r="E785" s="162" t="s">
        <v>4406</v>
      </c>
      <c r="F785" s="77"/>
      <c r="G785" s="162" t="s">
        <v>4407</v>
      </c>
      <c r="H785" s="157" t="s">
        <v>4320</v>
      </c>
      <c r="I785" s="147" t="s">
        <v>4408</v>
      </c>
      <c r="J785" s="147" t="s">
        <v>4409</v>
      </c>
      <c r="K785" s="147" t="s">
        <v>4410</v>
      </c>
      <c r="L785" s="77"/>
      <c r="M785" s="77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</row>
    <row r="786" spans="1:115" s="8" customFormat="1" ht="30" customHeight="1">
      <c r="A786" s="157">
        <v>17</v>
      </c>
      <c r="B786" s="97" t="s">
        <v>4411</v>
      </c>
      <c r="C786" s="97" t="s">
        <v>4412</v>
      </c>
      <c r="D786" s="162" t="s">
        <v>4413</v>
      </c>
      <c r="E786" s="162">
        <v>0</v>
      </c>
      <c r="F786" s="77"/>
      <c r="G786" s="162" t="s">
        <v>4413</v>
      </c>
      <c r="H786" s="157" t="s">
        <v>4320</v>
      </c>
      <c r="I786" s="147" t="s">
        <v>4414</v>
      </c>
      <c r="J786" s="147" t="s">
        <v>4415</v>
      </c>
      <c r="K786" s="147" t="s">
        <v>4416</v>
      </c>
      <c r="L786" s="77"/>
      <c r="M786" s="77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</row>
    <row r="787" spans="1:115" s="8" customFormat="1" ht="30" customHeight="1">
      <c r="A787" s="157">
        <v>18</v>
      </c>
      <c r="B787" s="97" t="s">
        <v>4417</v>
      </c>
      <c r="C787" s="97" t="s">
        <v>4412</v>
      </c>
      <c r="D787" s="162" t="s">
        <v>4418</v>
      </c>
      <c r="E787" s="162">
        <v>0</v>
      </c>
      <c r="F787" s="77"/>
      <c r="G787" s="162" t="s">
        <v>4419</v>
      </c>
      <c r="H787" s="157" t="s">
        <v>4320</v>
      </c>
      <c r="I787" s="147" t="s">
        <v>4420</v>
      </c>
      <c r="J787" s="147" t="s">
        <v>4421</v>
      </c>
      <c r="K787" s="147" t="s">
        <v>4422</v>
      </c>
      <c r="L787" s="77"/>
      <c r="M787" s="77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</row>
    <row r="788" spans="1:115" s="8" customFormat="1" ht="30" customHeight="1">
      <c r="A788" s="157">
        <v>19</v>
      </c>
      <c r="B788" s="97" t="s">
        <v>4423</v>
      </c>
      <c r="C788" s="97" t="s">
        <v>4424</v>
      </c>
      <c r="D788" s="162" t="s">
        <v>4425</v>
      </c>
      <c r="E788" s="162">
        <v>0</v>
      </c>
      <c r="F788" s="196">
        <v>0</v>
      </c>
      <c r="G788" s="162" t="s">
        <v>4425</v>
      </c>
      <c r="H788" s="157" t="s">
        <v>4320</v>
      </c>
      <c r="I788" s="147" t="s">
        <v>4426</v>
      </c>
      <c r="J788" s="147" t="s">
        <v>4427</v>
      </c>
      <c r="K788" s="147" t="s">
        <v>4428</v>
      </c>
      <c r="L788" s="196"/>
      <c r="M788" s="196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</row>
    <row r="789" spans="1:115" s="8" customFormat="1" ht="30" customHeight="1">
      <c r="A789" s="157">
        <v>20</v>
      </c>
      <c r="B789" s="96" t="s">
        <v>4423</v>
      </c>
      <c r="C789" s="96" t="s">
        <v>4424</v>
      </c>
      <c r="D789" s="162" t="s">
        <v>4425</v>
      </c>
      <c r="E789" s="162">
        <v>0</v>
      </c>
      <c r="F789" s="132">
        <v>0</v>
      </c>
      <c r="G789" s="162" t="s">
        <v>4425</v>
      </c>
      <c r="H789" s="132" t="s">
        <v>4320</v>
      </c>
      <c r="I789" s="147" t="s">
        <v>4429</v>
      </c>
      <c r="J789" s="147" t="s">
        <v>4430</v>
      </c>
      <c r="K789" s="147" t="s">
        <v>4431</v>
      </c>
      <c r="L789" s="132"/>
      <c r="M789" s="13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</row>
    <row r="790" spans="1:115" s="8" customFormat="1" ht="30" customHeight="1">
      <c r="A790" s="157">
        <v>21</v>
      </c>
      <c r="B790" s="97" t="s">
        <v>4423</v>
      </c>
      <c r="C790" s="97" t="s">
        <v>4424</v>
      </c>
      <c r="D790" s="162" t="s">
        <v>4432</v>
      </c>
      <c r="E790" s="162">
        <v>0</v>
      </c>
      <c r="F790" s="77">
        <v>0</v>
      </c>
      <c r="G790" s="162" t="s">
        <v>4433</v>
      </c>
      <c r="H790" s="157" t="s">
        <v>4320</v>
      </c>
      <c r="I790" s="147" t="s">
        <v>4434</v>
      </c>
      <c r="J790" s="147" t="s">
        <v>4435</v>
      </c>
      <c r="K790" s="147" t="s">
        <v>4436</v>
      </c>
      <c r="L790" s="77"/>
      <c r="M790" s="77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</row>
    <row r="791" spans="1:115" s="8" customFormat="1" ht="42" customHeight="1">
      <c r="A791" s="157">
        <v>22</v>
      </c>
      <c r="B791" s="97" t="s">
        <v>4437</v>
      </c>
      <c r="C791" s="97" t="s">
        <v>4438</v>
      </c>
      <c r="D791" s="162" t="s">
        <v>4439</v>
      </c>
      <c r="E791" s="162">
        <v>0</v>
      </c>
      <c r="F791" s="77">
        <v>0</v>
      </c>
      <c r="G791" s="162" t="s">
        <v>4439</v>
      </c>
      <c r="H791" s="157" t="s">
        <v>4320</v>
      </c>
      <c r="I791" s="147" t="s">
        <v>4440</v>
      </c>
      <c r="J791" s="147" t="s">
        <v>4441</v>
      </c>
      <c r="K791" s="147"/>
      <c r="L791" s="162" t="s">
        <v>3219</v>
      </c>
      <c r="M791" s="77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</row>
    <row r="792" spans="1:115" s="8" customFormat="1" ht="39" customHeight="1">
      <c r="A792" s="177">
        <v>23</v>
      </c>
      <c r="B792" s="97" t="s">
        <v>4442</v>
      </c>
      <c r="C792" s="97" t="s">
        <v>4412</v>
      </c>
      <c r="D792" s="162" t="s">
        <v>4443</v>
      </c>
      <c r="E792" s="162">
        <v>0</v>
      </c>
      <c r="F792" s="77">
        <v>0</v>
      </c>
      <c r="G792" s="162" t="s">
        <v>4443</v>
      </c>
      <c r="H792" s="157" t="s">
        <v>4320</v>
      </c>
      <c r="I792" s="147" t="s">
        <v>4444</v>
      </c>
      <c r="J792" s="147" t="s">
        <v>4445</v>
      </c>
      <c r="K792" s="147" t="s">
        <v>4446</v>
      </c>
      <c r="L792" s="77"/>
      <c r="M792" s="77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</row>
    <row r="793" spans="1:115" s="8" customFormat="1" ht="30" customHeight="1">
      <c r="A793" s="177">
        <v>24</v>
      </c>
      <c r="B793" s="97" t="s">
        <v>4447</v>
      </c>
      <c r="C793" s="97" t="s">
        <v>4424</v>
      </c>
      <c r="D793" s="162" t="s">
        <v>4448</v>
      </c>
      <c r="E793" s="162" t="s">
        <v>4449</v>
      </c>
      <c r="F793" s="77">
        <v>0</v>
      </c>
      <c r="G793" s="162" t="s">
        <v>4450</v>
      </c>
      <c r="H793" s="157" t="s">
        <v>4320</v>
      </c>
      <c r="I793" s="147" t="s">
        <v>4451</v>
      </c>
      <c r="J793" s="147" t="s">
        <v>4452</v>
      </c>
      <c r="K793" s="147" t="s">
        <v>4453</v>
      </c>
      <c r="L793" s="77"/>
      <c r="M793" s="77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</row>
    <row r="794" spans="1:115" s="8" customFormat="1" ht="30" customHeight="1">
      <c r="A794" s="177">
        <v>25</v>
      </c>
      <c r="B794" s="97" t="s">
        <v>4454</v>
      </c>
      <c r="C794" s="97" t="s">
        <v>4455</v>
      </c>
      <c r="D794" s="162" t="s">
        <v>4456</v>
      </c>
      <c r="E794" s="162">
        <v>0</v>
      </c>
      <c r="F794" s="77">
        <v>0</v>
      </c>
      <c r="G794" s="162" t="s">
        <v>4456</v>
      </c>
      <c r="H794" s="157" t="s">
        <v>4320</v>
      </c>
      <c r="I794" s="147" t="s">
        <v>4457</v>
      </c>
      <c r="J794" s="147" t="s">
        <v>4458</v>
      </c>
      <c r="K794" s="147" t="s">
        <v>4459</v>
      </c>
      <c r="L794" s="77"/>
      <c r="M794" s="77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</row>
    <row r="795" spans="1:115" s="8" customFormat="1" ht="30" customHeight="1">
      <c r="A795" s="177">
        <v>26</v>
      </c>
      <c r="B795" s="97" t="s">
        <v>4460</v>
      </c>
      <c r="C795" s="97" t="s">
        <v>4461</v>
      </c>
      <c r="D795" s="162" t="s">
        <v>4462</v>
      </c>
      <c r="E795" s="162" t="s">
        <v>4463</v>
      </c>
      <c r="F795" s="77">
        <v>0</v>
      </c>
      <c r="G795" s="162" t="s">
        <v>4464</v>
      </c>
      <c r="H795" s="157" t="s">
        <v>4320</v>
      </c>
      <c r="I795" s="147" t="s">
        <v>4465</v>
      </c>
      <c r="J795" s="147" t="s">
        <v>4466</v>
      </c>
      <c r="K795" s="147" t="s">
        <v>4467</v>
      </c>
      <c r="L795" s="77"/>
      <c r="M795" s="77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</row>
    <row r="796" spans="1:115" s="8" customFormat="1" ht="30" customHeight="1">
      <c r="A796" s="177">
        <v>27</v>
      </c>
      <c r="B796" s="97" t="s">
        <v>4468</v>
      </c>
      <c r="C796" s="97" t="s">
        <v>4469</v>
      </c>
      <c r="D796" s="162" t="s">
        <v>4470</v>
      </c>
      <c r="E796" s="162">
        <v>0</v>
      </c>
      <c r="F796" s="77">
        <v>0</v>
      </c>
      <c r="G796" s="162" t="s">
        <v>4470</v>
      </c>
      <c r="H796" s="157" t="s">
        <v>4320</v>
      </c>
      <c r="I796" s="147" t="s">
        <v>4471</v>
      </c>
      <c r="J796" s="147" t="s">
        <v>4472</v>
      </c>
      <c r="K796" s="147" t="s">
        <v>4473</v>
      </c>
      <c r="L796" s="77"/>
      <c r="M796" s="77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</row>
    <row r="797" spans="1:115" s="8" customFormat="1" ht="30" customHeight="1">
      <c r="A797" s="157">
        <v>28</v>
      </c>
      <c r="B797" s="97" t="s">
        <v>4474</v>
      </c>
      <c r="C797" s="97" t="s">
        <v>4475</v>
      </c>
      <c r="D797" s="162" t="s">
        <v>4476</v>
      </c>
      <c r="E797" s="162">
        <v>0</v>
      </c>
      <c r="F797" s="77">
        <v>0</v>
      </c>
      <c r="G797" s="162" t="s">
        <v>4476</v>
      </c>
      <c r="H797" s="157" t="s">
        <v>4360</v>
      </c>
      <c r="I797" s="147" t="s">
        <v>4477</v>
      </c>
      <c r="J797" s="147" t="s">
        <v>4478</v>
      </c>
      <c r="K797" s="147" t="s">
        <v>4479</v>
      </c>
      <c r="L797" s="77"/>
      <c r="M797" s="77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</row>
    <row r="798" spans="1:115" s="8" customFormat="1" ht="30" customHeight="1">
      <c r="A798" s="157">
        <v>29</v>
      </c>
      <c r="B798" s="97" t="s">
        <v>4480</v>
      </c>
      <c r="C798" s="97" t="s">
        <v>4461</v>
      </c>
      <c r="D798" s="162" t="s">
        <v>4348</v>
      </c>
      <c r="E798" s="162">
        <v>0</v>
      </c>
      <c r="F798" s="77">
        <v>0</v>
      </c>
      <c r="G798" s="162" t="s">
        <v>4348</v>
      </c>
      <c r="H798" s="157" t="s">
        <v>4360</v>
      </c>
      <c r="I798" s="147" t="s">
        <v>4481</v>
      </c>
      <c r="J798" s="147" t="s">
        <v>4482</v>
      </c>
      <c r="K798" s="147" t="s">
        <v>4483</v>
      </c>
      <c r="L798" s="77"/>
      <c r="M798" s="77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</row>
    <row r="799" spans="1:115" s="8" customFormat="1" ht="30" customHeight="1">
      <c r="A799" s="157">
        <v>30</v>
      </c>
      <c r="B799" s="97" t="s">
        <v>4484</v>
      </c>
      <c r="C799" s="97" t="s">
        <v>4485</v>
      </c>
      <c r="D799" s="162" t="s">
        <v>4486</v>
      </c>
      <c r="E799" s="162">
        <v>0</v>
      </c>
      <c r="F799" s="77">
        <v>0</v>
      </c>
      <c r="G799" s="162" t="s">
        <v>4487</v>
      </c>
      <c r="H799" s="157" t="s">
        <v>4320</v>
      </c>
      <c r="I799" s="147" t="s">
        <v>4488</v>
      </c>
      <c r="J799" s="147" t="s">
        <v>4489</v>
      </c>
      <c r="K799" s="147" t="s">
        <v>4490</v>
      </c>
      <c r="L799" s="77"/>
      <c r="M799" s="77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</row>
    <row r="800" spans="1:115" s="8" customFormat="1" ht="30" customHeight="1">
      <c r="A800" s="157">
        <v>31</v>
      </c>
      <c r="B800" s="97" t="s">
        <v>4491</v>
      </c>
      <c r="C800" s="97" t="s">
        <v>4492</v>
      </c>
      <c r="D800" s="162" t="s">
        <v>4493</v>
      </c>
      <c r="E800" s="162">
        <v>0</v>
      </c>
      <c r="F800" s="77">
        <v>0</v>
      </c>
      <c r="G800" s="162" t="s">
        <v>4493</v>
      </c>
      <c r="H800" s="157" t="s">
        <v>4320</v>
      </c>
      <c r="I800" s="147" t="s">
        <v>4494</v>
      </c>
      <c r="J800" s="147" t="s">
        <v>4495</v>
      </c>
      <c r="K800" s="147" t="s">
        <v>4496</v>
      </c>
      <c r="L800" s="77"/>
      <c r="M800" s="77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</row>
    <row r="801" spans="1:115" s="8" customFormat="1" ht="30" customHeight="1">
      <c r="A801" s="157">
        <v>32</v>
      </c>
      <c r="B801" s="97" t="s">
        <v>4497</v>
      </c>
      <c r="C801" s="97" t="s">
        <v>4461</v>
      </c>
      <c r="D801" s="162" t="s">
        <v>4498</v>
      </c>
      <c r="E801" s="162" t="s">
        <v>4499</v>
      </c>
      <c r="F801" s="77">
        <v>0</v>
      </c>
      <c r="G801" s="162" t="s">
        <v>4500</v>
      </c>
      <c r="H801" s="157" t="s">
        <v>4320</v>
      </c>
      <c r="I801" s="147" t="s">
        <v>4501</v>
      </c>
      <c r="J801" s="147" t="s">
        <v>4502</v>
      </c>
      <c r="K801" s="147" t="s">
        <v>4503</v>
      </c>
      <c r="L801" s="77"/>
      <c r="M801" s="77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</row>
    <row r="802" spans="1:115" s="8" customFormat="1" ht="30" customHeight="1">
      <c r="A802" s="157">
        <v>33</v>
      </c>
      <c r="B802" s="97" t="s">
        <v>4504</v>
      </c>
      <c r="C802" s="97" t="s">
        <v>4469</v>
      </c>
      <c r="D802" s="162" t="s">
        <v>4505</v>
      </c>
      <c r="E802" s="162">
        <v>0</v>
      </c>
      <c r="F802" s="77">
        <v>0</v>
      </c>
      <c r="G802" s="162" t="s">
        <v>4505</v>
      </c>
      <c r="H802" s="157" t="s">
        <v>4320</v>
      </c>
      <c r="I802" s="147" t="s">
        <v>4506</v>
      </c>
      <c r="J802" s="147" t="s">
        <v>4507</v>
      </c>
      <c r="K802" s="147" t="s">
        <v>4508</v>
      </c>
      <c r="L802" s="77"/>
      <c r="M802" s="77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</row>
    <row r="803" spans="1:115" s="8" customFormat="1" ht="30" customHeight="1">
      <c r="A803" s="157">
        <v>34</v>
      </c>
      <c r="B803" s="97" t="s">
        <v>4509</v>
      </c>
      <c r="C803" s="97" t="s">
        <v>4461</v>
      </c>
      <c r="D803" s="162" t="s">
        <v>4510</v>
      </c>
      <c r="E803" s="162">
        <v>0</v>
      </c>
      <c r="F803" s="77">
        <v>0</v>
      </c>
      <c r="G803" s="162" t="s">
        <v>4511</v>
      </c>
      <c r="H803" s="157" t="s">
        <v>4320</v>
      </c>
      <c r="I803" s="147" t="s">
        <v>4512</v>
      </c>
      <c r="J803" s="147" t="s">
        <v>4513</v>
      </c>
      <c r="K803" s="147" t="s">
        <v>4514</v>
      </c>
      <c r="L803" s="77"/>
      <c r="M803" s="77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</row>
    <row r="804" spans="1:115" s="8" customFormat="1" ht="30" customHeight="1">
      <c r="A804" s="157">
        <v>35</v>
      </c>
      <c r="B804" s="97" t="s">
        <v>4515</v>
      </c>
      <c r="C804" s="97" t="s">
        <v>4461</v>
      </c>
      <c r="D804" s="162" t="s">
        <v>4419</v>
      </c>
      <c r="E804" s="162">
        <v>0</v>
      </c>
      <c r="F804" s="77">
        <v>0</v>
      </c>
      <c r="G804" s="162" t="s">
        <v>4419</v>
      </c>
      <c r="H804" s="157" t="s">
        <v>4320</v>
      </c>
      <c r="I804" s="147" t="s">
        <v>4516</v>
      </c>
      <c r="J804" s="147" t="s">
        <v>4517</v>
      </c>
      <c r="K804" s="147" t="s">
        <v>4518</v>
      </c>
      <c r="L804" s="77"/>
      <c r="M804" s="77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</row>
    <row r="805" spans="1:115" s="8" customFormat="1" ht="30" customHeight="1">
      <c r="A805" s="157">
        <v>36</v>
      </c>
      <c r="B805" s="97" t="s">
        <v>4519</v>
      </c>
      <c r="C805" s="97" t="s">
        <v>4520</v>
      </c>
      <c r="D805" s="162" t="s">
        <v>4521</v>
      </c>
      <c r="E805" s="162">
        <v>0</v>
      </c>
      <c r="F805" s="77">
        <v>0</v>
      </c>
      <c r="G805" s="162" t="s">
        <v>4522</v>
      </c>
      <c r="H805" s="157" t="s">
        <v>4320</v>
      </c>
      <c r="I805" s="147" t="s">
        <v>4523</v>
      </c>
      <c r="J805" s="147" t="s">
        <v>4524</v>
      </c>
      <c r="K805" s="147" t="s">
        <v>4525</v>
      </c>
      <c r="L805" s="77"/>
      <c r="M805" s="77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</row>
    <row r="806" spans="1:115" s="8" customFormat="1" ht="30" customHeight="1">
      <c r="A806" s="157">
        <v>37</v>
      </c>
      <c r="B806" s="97" t="s">
        <v>4526</v>
      </c>
      <c r="C806" s="97" t="s">
        <v>4485</v>
      </c>
      <c r="D806" s="162" t="s">
        <v>4527</v>
      </c>
      <c r="E806" s="162" t="s">
        <v>4528</v>
      </c>
      <c r="F806" s="77">
        <v>0</v>
      </c>
      <c r="G806" s="162" t="s">
        <v>4529</v>
      </c>
      <c r="H806" s="157" t="s">
        <v>4320</v>
      </c>
      <c r="I806" s="147" t="s">
        <v>4530</v>
      </c>
      <c r="J806" s="147" t="s">
        <v>4531</v>
      </c>
      <c r="K806" s="147" t="s">
        <v>4532</v>
      </c>
      <c r="L806" s="77"/>
      <c r="M806" s="77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</row>
    <row r="807" spans="1:115" s="8" customFormat="1" ht="30" customHeight="1">
      <c r="A807" s="157">
        <v>38</v>
      </c>
      <c r="B807" s="97" t="s">
        <v>4533</v>
      </c>
      <c r="C807" s="97" t="s">
        <v>4534</v>
      </c>
      <c r="D807" s="162" t="s">
        <v>4535</v>
      </c>
      <c r="E807" s="162">
        <v>0</v>
      </c>
      <c r="F807" s="77">
        <v>0</v>
      </c>
      <c r="G807" s="162" t="s">
        <v>4535</v>
      </c>
      <c r="H807" s="157" t="s">
        <v>4320</v>
      </c>
      <c r="I807" s="147" t="s">
        <v>4536</v>
      </c>
      <c r="J807" s="147" t="s">
        <v>4537</v>
      </c>
      <c r="K807" s="147" t="s">
        <v>4538</v>
      </c>
      <c r="L807" s="77"/>
      <c r="M807" s="77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</row>
    <row r="808" spans="1:115" s="8" customFormat="1" ht="30" customHeight="1">
      <c r="A808" s="157">
        <v>39</v>
      </c>
      <c r="B808" s="97" t="s">
        <v>4539</v>
      </c>
      <c r="C808" s="97" t="s">
        <v>4540</v>
      </c>
      <c r="D808" s="162" t="s">
        <v>4541</v>
      </c>
      <c r="E808" s="162">
        <v>0</v>
      </c>
      <c r="F808" s="77">
        <v>0</v>
      </c>
      <c r="G808" s="162" t="s">
        <v>4541</v>
      </c>
      <c r="H808" s="157" t="s">
        <v>4320</v>
      </c>
      <c r="I808" s="147" t="s">
        <v>4542</v>
      </c>
      <c r="J808" s="147" t="s">
        <v>4543</v>
      </c>
      <c r="K808" s="147" t="s">
        <v>4544</v>
      </c>
      <c r="L808" s="77"/>
      <c r="M808" s="77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</row>
    <row r="809" spans="1:115" s="8" customFormat="1" ht="30" customHeight="1">
      <c r="A809" s="157">
        <v>40</v>
      </c>
      <c r="B809" s="97" t="s">
        <v>4545</v>
      </c>
      <c r="C809" s="97" t="s">
        <v>4546</v>
      </c>
      <c r="D809" s="162" t="s">
        <v>4547</v>
      </c>
      <c r="E809" s="162">
        <v>0</v>
      </c>
      <c r="F809" s="77">
        <v>0</v>
      </c>
      <c r="G809" s="162" t="s">
        <v>4547</v>
      </c>
      <c r="H809" s="157" t="s">
        <v>4320</v>
      </c>
      <c r="I809" s="147" t="s">
        <v>4548</v>
      </c>
      <c r="J809" s="147" t="s">
        <v>4549</v>
      </c>
      <c r="K809" s="147" t="s">
        <v>4550</v>
      </c>
      <c r="L809" s="77"/>
      <c r="M809" s="77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</row>
    <row r="810" spans="1:115" s="8" customFormat="1" ht="30" customHeight="1">
      <c r="A810" s="157">
        <v>41</v>
      </c>
      <c r="B810" s="97" t="s">
        <v>4551</v>
      </c>
      <c r="C810" s="97" t="s">
        <v>4552</v>
      </c>
      <c r="D810" s="162" t="s">
        <v>4553</v>
      </c>
      <c r="E810" s="162">
        <v>0</v>
      </c>
      <c r="F810" s="77">
        <v>0</v>
      </c>
      <c r="G810" s="162" t="s">
        <v>4553</v>
      </c>
      <c r="H810" s="157" t="s">
        <v>4320</v>
      </c>
      <c r="I810" s="147" t="s">
        <v>4554</v>
      </c>
      <c r="J810" s="147" t="s">
        <v>4555</v>
      </c>
      <c r="K810" s="147" t="s">
        <v>4556</v>
      </c>
      <c r="L810" s="77"/>
      <c r="M810" s="77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</row>
    <row r="811" spans="1:115" s="8" customFormat="1" ht="30" customHeight="1">
      <c r="A811" s="157">
        <v>42</v>
      </c>
      <c r="B811" s="97" t="s">
        <v>4557</v>
      </c>
      <c r="C811" s="97" t="s">
        <v>4558</v>
      </c>
      <c r="D811" s="162" t="s">
        <v>4559</v>
      </c>
      <c r="E811" s="162">
        <v>0</v>
      </c>
      <c r="F811" s="77">
        <v>0</v>
      </c>
      <c r="G811" s="162" t="s">
        <v>4560</v>
      </c>
      <c r="H811" s="157" t="s">
        <v>4320</v>
      </c>
      <c r="I811" s="147" t="s">
        <v>4561</v>
      </c>
      <c r="J811" s="147" t="s">
        <v>4562</v>
      </c>
      <c r="K811" s="147" t="s">
        <v>4563</v>
      </c>
      <c r="L811" s="77"/>
      <c r="M811" s="77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</row>
    <row r="812" spans="1:115" s="8" customFormat="1" ht="30" customHeight="1">
      <c r="A812" s="157">
        <v>43</v>
      </c>
      <c r="B812" s="97" t="s">
        <v>4564</v>
      </c>
      <c r="C812" s="97" t="s">
        <v>4540</v>
      </c>
      <c r="D812" s="162" t="s">
        <v>4565</v>
      </c>
      <c r="E812" s="162">
        <v>0</v>
      </c>
      <c r="F812" s="77">
        <v>0</v>
      </c>
      <c r="G812" s="162" t="s">
        <v>4565</v>
      </c>
      <c r="H812" s="157" t="s">
        <v>4320</v>
      </c>
      <c r="I812" s="147" t="s">
        <v>4566</v>
      </c>
      <c r="J812" s="147" t="s">
        <v>4567</v>
      </c>
      <c r="K812" s="147" t="s">
        <v>4568</v>
      </c>
      <c r="L812" s="77"/>
      <c r="M812" s="77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</row>
    <row r="813" spans="1:115" s="8" customFormat="1" ht="30" customHeight="1">
      <c r="A813" s="157">
        <v>44</v>
      </c>
      <c r="B813" s="97" t="s">
        <v>4569</v>
      </c>
      <c r="C813" s="97" t="s">
        <v>4570</v>
      </c>
      <c r="D813" s="162" t="s">
        <v>4571</v>
      </c>
      <c r="E813" s="162">
        <v>0</v>
      </c>
      <c r="F813" s="77">
        <v>0</v>
      </c>
      <c r="G813" s="162" t="s">
        <v>4571</v>
      </c>
      <c r="H813" s="157" t="s">
        <v>4360</v>
      </c>
      <c r="I813" s="147" t="s">
        <v>4572</v>
      </c>
      <c r="J813" s="147" t="s">
        <v>4573</v>
      </c>
      <c r="K813" s="147" t="s">
        <v>4574</v>
      </c>
      <c r="L813" s="77"/>
      <c r="M813" s="77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</row>
    <row r="814" spans="1:115" s="8" customFormat="1" ht="30" customHeight="1">
      <c r="A814" s="157">
        <v>45</v>
      </c>
      <c r="B814" s="97" t="s">
        <v>4575</v>
      </c>
      <c r="C814" s="97" t="s">
        <v>4558</v>
      </c>
      <c r="D814" s="162" t="s">
        <v>4576</v>
      </c>
      <c r="E814" s="162">
        <v>0</v>
      </c>
      <c r="F814" s="77">
        <v>0</v>
      </c>
      <c r="G814" s="162" t="s">
        <v>4576</v>
      </c>
      <c r="H814" s="157" t="s">
        <v>4320</v>
      </c>
      <c r="I814" s="147" t="s">
        <v>4577</v>
      </c>
      <c r="J814" s="147" t="s">
        <v>4578</v>
      </c>
      <c r="K814" s="147" t="s">
        <v>4579</v>
      </c>
      <c r="L814" s="77"/>
      <c r="M814" s="77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</row>
    <row r="815" spans="1:115" s="8" customFormat="1" ht="30" customHeight="1">
      <c r="A815" s="157">
        <v>46</v>
      </c>
      <c r="B815" s="97" t="s">
        <v>4580</v>
      </c>
      <c r="C815" s="97" t="s">
        <v>4581</v>
      </c>
      <c r="D815" s="162" t="s">
        <v>4582</v>
      </c>
      <c r="E815" s="162">
        <v>0</v>
      </c>
      <c r="F815" s="77">
        <v>0</v>
      </c>
      <c r="G815" s="162" t="s">
        <v>4583</v>
      </c>
      <c r="H815" s="157" t="s">
        <v>4320</v>
      </c>
      <c r="I815" s="147" t="s">
        <v>4584</v>
      </c>
      <c r="J815" s="147" t="s">
        <v>4585</v>
      </c>
      <c r="K815" s="147" t="s">
        <v>4586</v>
      </c>
      <c r="L815" s="77"/>
      <c r="M815" s="77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</row>
    <row r="816" spans="1:115" s="8" customFormat="1" ht="30" customHeight="1">
      <c r="A816" s="157">
        <v>47</v>
      </c>
      <c r="B816" s="97" t="s">
        <v>4587</v>
      </c>
      <c r="C816" s="97" t="s">
        <v>4540</v>
      </c>
      <c r="D816" s="162" t="s">
        <v>4588</v>
      </c>
      <c r="E816" s="162">
        <v>0</v>
      </c>
      <c r="F816" s="77">
        <v>0</v>
      </c>
      <c r="G816" s="162" t="s">
        <v>4589</v>
      </c>
      <c r="H816" s="157" t="s">
        <v>4320</v>
      </c>
      <c r="I816" s="147" t="s">
        <v>4590</v>
      </c>
      <c r="J816" s="147" t="s">
        <v>4591</v>
      </c>
      <c r="K816" s="147" t="s">
        <v>4592</v>
      </c>
      <c r="L816" s="77"/>
      <c r="M816" s="77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</row>
    <row r="817" spans="1:115" s="8" customFormat="1" ht="30" customHeight="1">
      <c r="A817" s="157">
        <v>48</v>
      </c>
      <c r="B817" s="97" t="s">
        <v>4593</v>
      </c>
      <c r="C817" s="97" t="s">
        <v>4594</v>
      </c>
      <c r="D817" s="162" t="s">
        <v>4595</v>
      </c>
      <c r="E817" s="162">
        <v>0</v>
      </c>
      <c r="F817" s="77">
        <v>0</v>
      </c>
      <c r="G817" s="162" t="s">
        <v>4595</v>
      </c>
      <c r="H817" s="157" t="s">
        <v>4320</v>
      </c>
      <c r="I817" s="147" t="s">
        <v>4596</v>
      </c>
      <c r="J817" s="147" t="s">
        <v>4597</v>
      </c>
      <c r="K817" s="147" t="s">
        <v>4598</v>
      </c>
      <c r="L817" s="77"/>
      <c r="M817" s="77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</row>
    <row r="818" spans="1:115" s="8" customFormat="1" ht="30" customHeight="1">
      <c r="A818" s="157">
        <v>49</v>
      </c>
      <c r="B818" s="97" t="s">
        <v>4599</v>
      </c>
      <c r="C818" s="97" t="s">
        <v>4540</v>
      </c>
      <c r="D818" s="162" t="s">
        <v>4600</v>
      </c>
      <c r="E818" s="162" t="s">
        <v>4601</v>
      </c>
      <c r="F818" s="77">
        <v>0</v>
      </c>
      <c r="G818" s="162" t="s">
        <v>4541</v>
      </c>
      <c r="H818" s="157" t="s">
        <v>4320</v>
      </c>
      <c r="I818" s="147" t="s">
        <v>4602</v>
      </c>
      <c r="J818" s="147" t="s">
        <v>4603</v>
      </c>
      <c r="K818" s="147" t="s">
        <v>4604</v>
      </c>
      <c r="L818" s="77"/>
      <c r="M818" s="77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</row>
    <row r="819" spans="1:115" s="8" customFormat="1" ht="30" customHeight="1">
      <c r="A819" s="157">
        <v>50</v>
      </c>
      <c r="B819" s="97" t="s">
        <v>4605</v>
      </c>
      <c r="C819" s="97" t="s">
        <v>4606</v>
      </c>
      <c r="D819" s="162" t="s">
        <v>4607</v>
      </c>
      <c r="E819" s="162">
        <v>0</v>
      </c>
      <c r="F819" s="77">
        <v>0</v>
      </c>
      <c r="G819" s="162" t="s">
        <v>4607</v>
      </c>
      <c r="H819" s="157" t="s">
        <v>4320</v>
      </c>
      <c r="I819" s="147" t="s">
        <v>4608</v>
      </c>
      <c r="J819" s="147" t="s">
        <v>4609</v>
      </c>
      <c r="K819" s="147" t="s">
        <v>4610</v>
      </c>
      <c r="L819" s="77"/>
      <c r="M819" s="77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</row>
    <row r="820" spans="1:115" s="8" customFormat="1" ht="30" customHeight="1">
      <c r="A820" s="157">
        <v>51</v>
      </c>
      <c r="B820" s="97" t="s">
        <v>4611</v>
      </c>
      <c r="C820" s="97" t="s">
        <v>4612</v>
      </c>
      <c r="D820" s="162" t="s">
        <v>4613</v>
      </c>
      <c r="E820" s="162">
        <v>0</v>
      </c>
      <c r="F820" s="77">
        <v>0</v>
      </c>
      <c r="G820" s="162" t="s">
        <v>4613</v>
      </c>
      <c r="H820" s="157" t="s">
        <v>4320</v>
      </c>
      <c r="I820" s="147" t="s">
        <v>4614</v>
      </c>
      <c r="J820" s="147" t="s">
        <v>4615</v>
      </c>
      <c r="K820" s="147" t="s">
        <v>4616</v>
      </c>
      <c r="L820" s="77"/>
      <c r="M820" s="77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</row>
    <row r="821" spans="1:115" s="8" customFormat="1" ht="30" customHeight="1">
      <c r="A821" s="157">
        <v>52</v>
      </c>
      <c r="B821" s="97" t="s">
        <v>4617</v>
      </c>
      <c r="C821" s="97" t="s">
        <v>4618</v>
      </c>
      <c r="D821" s="162" t="s">
        <v>4619</v>
      </c>
      <c r="E821" s="162">
        <v>0</v>
      </c>
      <c r="F821" s="77">
        <v>0</v>
      </c>
      <c r="G821" s="162">
        <v>5356000</v>
      </c>
      <c r="H821" s="157" t="s">
        <v>4320</v>
      </c>
      <c r="I821" s="147" t="s">
        <v>4620</v>
      </c>
      <c r="J821" s="147" t="s">
        <v>4621</v>
      </c>
      <c r="K821" s="147" t="s">
        <v>4622</v>
      </c>
      <c r="L821" s="77"/>
      <c r="M821" s="77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</row>
    <row r="822" spans="1:115" s="8" customFormat="1" ht="30" customHeight="1">
      <c r="A822" s="157">
        <v>53</v>
      </c>
      <c r="B822" s="97" t="s">
        <v>2626</v>
      </c>
      <c r="C822" s="97" t="s">
        <v>2627</v>
      </c>
      <c r="D822" s="162" t="s">
        <v>4377</v>
      </c>
      <c r="E822" s="162">
        <v>0</v>
      </c>
      <c r="F822" s="77">
        <v>0</v>
      </c>
      <c r="G822" s="162" t="s">
        <v>4377</v>
      </c>
      <c r="H822" s="157" t="s">
        <v>4320</v>
      </c>
      <c r="I822" s="147" t="s">
        <v>2628</v>
      </c>
      <c r="J822" s="147" t="s">
        <v>2629</v>
      </c>
      <c r="K822" s="147" t="s">
        <v>2630</v>
      </c>
      <c r="L822" s="77"/>
      <c r="M822" s="77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</row>
    <row r="823" spans="1:115" s="8" customFormat="1" ht="43.5" customHeight="1">
      <c r="A823" s="157">
        <v>54</v>
      </c>
      <c r="B823" s="97" t="s">
        <v>2631</v>
      </c>
      <c r="C823" s="108" t="s">
        <v>688</v>
      </c>
      <c r="D823" s="162" t="s">
        <v>2632</v>
      </c>
      <c r="E823" s="162">
        <v>0</v>
      </c>
      <c r="F823" s="77">
        <v>0</v>
      </c>
      <c r="G823" s="162" t="s">
        <v>2632</v>
      </c>
      <c r="H823" s="157" t="s">
        <v>4320</v>
      </c>
      <c r="I823" s="147" t="s">
        <v>2633</v>
      </c>
      <c r="J823" s="147" t="s">
        <v>2634</v>
      </c>
      <c r="K823" s="147" t="s">
        <v>2635</v>
      </c>
      <c r="L823" s="77"/>
      <c r="M823" s="77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</row>
    <row r="824" spans="1:115" s="8" customFormat="1" ht="30" customHeight="1">
      <c r="A824" s="157">
        <v>55</v>
      </c>
      <c r="B824" s="97" t="s">
        <v>2636</v>
      </c>
      <c r="C824" s="97" t="s">
        <v>2637</v>
      </c>
      <c r="D824" s="162" t="s">
        <v>2638</v>
      </c>
      <c r="E824" s="162">
        <v>0</v>
      </c>
      <c r="F824" s="77">
        <v>0</v>
      </c>
      <c r="G824" s="162" t="s">
        <v>2638</v>
      </c>
      <c r="H824" s="157" t="s">
        <v>4320</v>
      </c>
      <c r="I824" s="147" t="s">
        <v>2639</v>
      </c>
      <c r="J824" s="147" t="s">
        <v>2640</v>
      </c>
      <c r="K824" s="147" t="s">
        <v>2641</v>
      </c>
      <c r="L824" s="77"/>
      <c r="M824" s="77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</row>
    <row r="825" spans="1:115" s="8" customFormat="1" ht="30" customHeight="1">
      <c r="A825" s="157">
        <v>56</v>
      </c>
      <c r="B825" s="97" t="s">
        <v>2642</v>
      </c>
      <c r="C825" s="97" t="s">
        <v>2643</v>
      </c>
      <c r="D825" s="162" t="s">
        <v>2644</v>
      </c>
      <c r="E825" s="162">
        <v>0</v>
      </c>
      <c r="F825" s="77">
        <v>0</v>
      </c>
      <c r="G825" s="162" t="s">
        <v>2644</v>
      </c>
      <c r="H825" s="157" t="s">
        <v>4320</v>
      </c>
      <c r="I825" s="147" t="s">
        <v>2645</v>
      </c>
      <c r="J825" s="147" t="s">
        <v>2646</v>
      </c>
      <c r="K825" s="147" t="s">
        <v>2647</v>
      </c>
      <c r="L825" s="77"/>
      <c r="M825" s="77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</row>
    <row r="826" spans="1:115" s="8" customFormat="1" ht="30" customHeight="1">
      <c r="A826" s="157">
        <v>57</v>
      </c>
      <c r="B826" s="97" t="s">
        <v>2648</v>
      </c>
      <c r="C826" s="97" t="s">
        <v>2649</v>
      </c>
      <c r="D826" s="162" t="s">
        <v>2650</v>
      </c>
      <c r="E826" s="162">
        <v>0</v>
      </c>
      <c r="F826" s="77">
        <v>0</v>
      </c>
      <c r="G826" s="162" t="s">
        <v>2650</v>
      </c>
      <c r="H826" s="157" t="s">
        <v>4320</v>
      </c>
      <c r="I826" s="147" t="s">
        <v>2651</v>
      </c>
      <c r="J826" s="147" t="s">
        <v>2652</v>
      </c>
      <c r="K826" s="147" t="s">
        <v>2653</v>
      </c>
      <c r="L826" s="77"/>
      <c r="M826" s="77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</row>
    <row r="827" spans="1:115" s="8" customFormat="1" ht="30" customHeight="1">
      <c r="A827" s="157">
        <v>58</v>
      </c>
      <c r="B827" s="97" t="s">
        <v>2654</v>
      </c>
      <c r="C827" s="97" t="s">
        <v>2637</v>
      </c>
      <c r="D827" s="162" t="s">
        <v>2655</v>
      </c>
      <c r="E827" s="162" t="s">
        <v>2656</v>
      </c>
      <c r="F827" s="77">
        <v>0</v>
      </c>
      <c r="G827" s="162" t="s">
        <v>2657</v>
      </c>
      <c r="H827" s="157" t="s">
        <v>4320</v>
      </c>
      <c r="I827" s="147" t="s">
        <v>2658</v>
      </c>
      <c r="J827" s="147" t="s">
        <v>2659</v>
      </c>
      <c r="K827" s="147" t="s">
        <v>2660</v>
      </c>
      <c r="L827" s="77"/>
      <c r="M827" s="77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</row>
    <row r="828" spans="1:115" s="8" customFormat="1" ht="30" customHeight="1">
      <c r="A828" s="157">
        <v>59</v>
      </c>
      <c r="B828" s="97" t="s">
        <v>1950</v>
      </c>
      <c r="C828" s="97" t="s">
        <v>2643</v>
      </c>
      <c r="D828" s="162" t="s">
        <v>2661</v>
      </c>
      <c r="E828" s="162">
        <v>0</v>
      </c>
      <c r="F828" s="77">
        <v>0</v>
      </c>
      <c r="G828" s="162" t="s">
        <v>2661</v>
      </c>
      <c r="H828" s="157" t="s">
        <v>4320</v>
      </c>
      <c r="I828" s="147" t="s">
        <v>2662</v>
      </c>
      <c r="J828" s="147" t="s">
        <v>2663</v>
      </c>
      <c r="K828" s="147" t="s">
        <v>2664</v>
      </c>
      <c r="L828" s="77"/>
      <c r="M828" s="77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</row>
    <row r="829" spans="1:115" s="8" customFormat="1" ht="30" customHeight="1">
      <c r="A829" s="157">
        <v>60</v>
      </c>
      <c r="B829" s="97" t="s">
        <v>2665</v>
      </c>
      <c r="C829" s="97" t="s">
        <v>2666</v>
      </c>
      <c r="D829" s="162" t="s">
        <v>2667</v>
      </c>
      <c r="E829" s="162">
        <v>0</v>
      </c>
      <c r="F829" s="77">
        <v>0</v>
      </c>
      <c r="G829" s="162" t="s">
        <v>2667</v>
      </c>
      <c r="H829" s="157" t="s">
        <v>4320</v>
      </c>
      <c r="I829" s="147" t="s">
        <v>2668</v>
      </c>
      <c r="J829" s="147" t="s">
        <v>2669</v>
      </c>
      <c r="K829" s="147" t="s">
        <v>2670</v>
      </c>
      <c r="L829" s="77"/>
      <c r="M829" s="77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</row>
    <row r="830" spans="1:115" s="8" customFormat="1" ht="30" customHeight="1">
      <c r="A830" s="157">
        <v>61</v>
      </c>
      <c r="B830" s="97" t="s">
        <v>2671</v>
      </c>
      <c r="C830" s="97" t="s">
        <v>2637</v>
      </c>
      <c r="D830" s="162" t="s">
        <v>2672</v>
      </c>
      <c r="E830" s="162">
        <v>0</v>
      </c>
      <c r="F830" s="77">
        <v>0</v>
      </c>
      <c r="G830" s="162" t="s">
        <v>2672</v>
      </c>
      <c r="H830" s="157" t="s">
        <v>4320</v>
      </c>
      <c r="I830" s="147" t="s">
        <v>2673</v>
      </c>
      <c r="J830" s="147" t="s">
        <v>2674</v>
      </c>
      <c r="K830" s="147" t="s">
        <v>2675</v>
      </c>
      <c r="L830" s="77"/>
      <c r="M830" s="77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</row>
    <row r="831" spans="1:115" s="8" customFormat="1" ht="30" customHeight="1">
      <c r="A831" s="157">
        <v>62</v>
      </c>
      <c r="B831" s="97" t="s">
        <v>2676</v>
      </c>
      <c r="C831" s="97" t="s">
        <v>2677</v>
      </c>
      <c r="D831" s="162" t="s">
        <v>2678</v>
      </c>
      <c r="E831" s="162">
        <v>0</v>
      </c>
      <c r="F831" s="77">
        <v>0</v>
      </c>
      <c r="G831" s="162" t="s">
        <v>2678</v>
      </c>
      <c r="H831" s="157" t="s">
        <v>4320</v>
      </c>
      <c r="I831" s="147" t="s">
        <v>2679</v>
      </c>
      <c r="J831" s="147" t="s">
        <v>2680</v>
      </c>
      <c r="K831" s="147" t="s">
        <v>2681</v>
      </c>
      <c r="L831" s="77"/>
      <c r="M831" s="77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</row>
    <row r="832" spans="1:115" s="8" customFormat="1" ht="30" customHeight="1">
      <c r="A832" s="157">
        <v>63</v>
      </c>
      <c r="B832" s="97" t="s">
        <v>2682</v>
      </c>
      <c r="C832" s="97" t="s">
        <v>2683</v>
      </c>
      <c r="D832" s="162" t="s">
        <v>2661</v>
      </c>
      <c r="E832" s="162">
        <v>0</v>
      </c>
      <c r="F832" s="77">
        <v>0</v>
      </c>
      <c r="G832" s="162" t="s">
        <v>2661</v>
      </c>
      <c r="H832" s="157" t="s">
        <v>4320</v>
      </c>
      <c r="I832" s="147" t="s">
        <v>2684</v>
      </c>
      <c r="J832" s="147" t="s">
        <v>2685</v>
      </c>
      <c r="K832" s="147" t="s">
        <v>2686</v>
      </c>
      <c r="L832" s="77"/>
      <c r="M832" s="77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</row>
    <row r="833" spans="1:115" s="8" customFormat="1" ht="30" customHeight="1">
      <c r="A833" s="157">
        <v>64</v>
      </c>
      <c r="B833" s="97" t="s">
        <v>2687</v>
      </c>
      <c r="C833" s="97" t="s">
        <v>2688</v>
      </c>
      <c r="D833" s="162" t="s">
        <v>2689</v>
      </c>
      <c r="E833" s="162" t="s">
        <v>4499</v>
      </c>
      <c r="F833" s="77">
        <v>0</v>
      </c>
      <c r="G833" s="162" t="s">
        <v>2690</v>
      </c>
      <c r="H833" s="157" t="s">
        <v>4320</v>
      </c>
      <c r="I833" s="147" t="s">
        <v>2691</v>
      </c>
      <c r="J833" s="147" t="s">
        <v>2692</v>
      </c>
      <c r="K833" s="147" t="s">
        <v>2693</v>
      </c>
      <c r="L833" s="77"/>
      <c r="M833" s="77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</row>
    <row r="834" spans="1:115" s="8" customFormat="1" ht="30" customHeight="1">
      <c r="A834" s="157">
        <v>65</v>
      </c>
      <c r="B834" s="97" t="s">
        <v>2694</v>
      </c>
      <c r="C834" s="97" t="s">
        <v>2688</v>
      </c>
      <c r="D834" s="162" t="s">
        <v>2695</v>
      </c>
      <c r="E834" s="162">
        <v>0</v>
      </c>
      <c r="F834" s="77">
        <v>0</v>
      </c>
      <c r="G834" s="162" t="s">
        <v>2696</v>
      </c>
      <c r="H834" s="157" t="s">
        <v>4320</v>
      </c>
      <c r="I834" s="147" t="s">
        <v>2697</v>
      </c>
      <c r="J834" s="147" t="s">
        <v>2698</v>
      </c>
      <c r="K834" s="147" t="s">
        <v>2699</v>
      </c>
      <c r="L834" s="77"/>
      <c r="M834" s="77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</row>
    <row r="835" spans="1:115" s="8" customFormat="1" ht="30" customHeight="1">
      <c r="A835" s="157">
        <v>66</v>
      </c>
      <c r="B835" s="97" t="s">
        <v>2700</v>
      </c>
      <c r="C835" s="97" t="s">
        <v>2701</v>
      </c>
      <c r="D835" s="162" t="s">
        <v>2702</v>
      </c>
      <c r="E835" s="162">
        <v>0</v>
      </c>
      <c r="F835" s="77">
        <v>0</v>
      </c>
      <c r="G835" s="162" t="s">
        <v>2695</v>
      </c>
      <c r="H835" s="157" t="s">
        <v>4320</v>
      </c>
      <c r="I835" s="147" t="s">
        <v>2703</v>
      </c>
      <c r="J835" s="147" t="s">
        <v>2704</v>
      </c>
      <c r="K835" s="147" t="s">
        <v>2705</v>
      </c>
      <c r="L835" s="77"/>
      <c r="M835" s="77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</row>
    <row r="836" spans="1:115" s="8" customFormat="1" ht="30" customHeight="1">
      <c r="A836" s="157">
        <v>67</v>
      </c>
      <c r="B836" s="97" t="s">
        <v>2706</v>
      </c>
      <c r="C836" s="97" t="s">
        <v>2701</v>
      </c>
      <c r="D836" s="162" t="s">
        <v>2707</v>
      </c>
      <c r="E836" s="162">
        <v>0</v>
      </c>
      <c r="F836" s="77">
        <v>0</v>
      </c>
      <c r="G836" s="162" t="s">
        <v>2707</v>
      </c>
      <c r="H836" s="157" t="s">
        <v>4320</v>
      </c>
      <c r="I836" s="147" t="s">
        <v>2708</v>
      </c>
      <c r="J836" s="147" t="s">
        <v>2709</v>
      </c>
      <c r="K836" s="147" t="s">
        <v>2710</v>
      </c>
      <c r="L836" s="77"/>
      <c r="M836" s="77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</row>
    <row r="837" spans="1:115" s="8" customFormat="1" ht="30" customHeight="1">
      <c r="A837" s="157">
        <v>68</v>
      </c>
      <c r="B837" s="97" t="s">
        <v>2711</v>
      </c>
      <c r="C837" s="97" t="s">
        <v>2701</v>
      </c>
      <c r="D837" s="162" t="s">
        <v>2712</v>
      </c>
      <c r="E837" s="162">
        <v>0</v>
      </c>
      <c r="F837" s="77">
        <v>0</v>
      </c>
      <c r="G837" s="162" t="s">
        <v>2713</v>
      </c>
      <c r="H837" s="157" t="s">
        <v>4320</v>
      </c>
      <c r="I837" s="147" t="s">
        <v>2714</v>
      </c>
      <c r="J837" s="147" t="s">
        <v>2715</v>
      </c>
      <c r="K837" s="147" t="s">
        <v>2716</v>
      </c>
      <c r="L837" s="77"/>
      <c r="M837" s="77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</row>
    <row r="838" spans="1:115" s="8" customFormat="1" ht="30" customHeight="1">
      <c r="A838" s="157">
        <v>69</v>
      </c>
      <c r="B838" s="97" t="s">
        <v>2717</v>
      </c>
      <c r="C838" s="97" t="s">
        <v>2718</v>
      </c>
      <c r="D838" s="162" t="s">
        <v>2719</v>
      </c>
      <c r="E838" s="162">
        <v>0</v>
      </c>
      <c r="F838" s="77">
        <v>0</v>
      </c>
      <c r="G838" s="162" t="s">
        <v>2719</v>
      </c>
      <c r="H838" s="157" t="s">
        <v>4320</v>
      </c>
      <c r="I838" s="147" t="s">
        <v>2720</v>
      </c>
      <c r="J838" s="147" t="s">
        <v>2721</v>
      </c>
      <c r="K838" s="147" t="s">
        <v>2722</v>
      </c>
      <c r="L838" s="77"/>
      <c r="M838" s="77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</row>
    <row r="839" spans="1:115" s="8" customFormat="1" ht="30" customHeight="1">
      <c r="A839" s="157">
        <v>70</v>
      </c>
      <c r="B839" s="97" t="s">
        <v>2723</v>
      </c>
      <c r="C839" s="97" t="s">
        <v>2724</v>
      </c>
      <c r="D839" s="162" t="s">
        <v>2725</v>
      </c>
      <c r="E839" s="162">
        <v>0</v>
      </c>
      <c r="F839" s="77">
        <v>0</v>
      </c>
      <c r="G839" s="162" t="s">
        <v>2726</v>
      </c>
      <c r="H839" s="157" t="s">
        <v>4320</v>
      </c>
      <c r="I839" s="147" t="s">
        <v>2727</v>
      </c>
      <c r="J839" s="147" t="s">
        <v>2728</v>
      </c>
      <c r="K839" s="147" t="s">
        <v>2729</v>
      </c>
      <c r="L839" s="77"/>
      <c r="M839" s="77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</row>
    <row r="840" spans="1:115" s="8" customFormat="1" ht="30" customHeight="1">
      <c r="A840" s="157">
        <v>71</v>
      </c>
      <c r="B840" s="97" t="s">
        <v>2730</v>
      </c>
      <c r="C840" s="97" t="s">
        <v>2731</v>
      </c>
      <c r="D840" s="162" t="s">
        <v>2732</v>
      </c>
      <c r="E840" s="162">
        <v>0</v>
      </c>
      <c r="F840" s="77">
        <v>0</v>
      </c>
      <c r="G840" s="162" t="s">
        <v>2733</v>
      </c>
      <c r="H840" s="157" t="s">
        <v>4320</v>
      </c>
      <c r="I840" s="147" t="s">
        <v>2734</v>
      </c>
      <c r="J840" s="147" t="s">
        <v>2735</v>
      </c>
      <c r="K840" s="147" t="s">
        <v>2736</v>
      </c>
      <c r="L840" s="77"/>
      <c r="M840" s="77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</row>
    <row r="841" spans="1:115" s="8" customFormat="1" ht="30" customHeight="1">
      <c r="A841" s="157">
        <v>72</v>
      </c>
      <c r="B841" s="97" t="s">
        <v>2737</v>
      </c>
      <c r="C841" s="97" t="s">
        <v>2738</v>
      </c>
      <c r="D841" s="162" t="s">
        <v>2739</v>
      </c>
      <c r="E841" s="162">
        <v>0</v>
      </c>
      <c r="F841" s="77">
        <v>0</v>
      </c>
      <c r="G841" s="162" t="s">
        <v>2707</v>
      </c>
      <c r="H841" s="157" t="s">
        <v>4320</v>
      </c>
      <c r="I841" s="147" t="s">
        <v>2740</v>
      </c>
      <c r="J841" s="147" t="s">
        <v>2741</v>
      </c>
      <c r="K841" s="147" t="s">
        <v>2710</v>
      </c>
      <c r="L841" s="77"/>
      <c r="M841" s="77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</row>
    <row r="842" spans="1:115" s="8" customFormat="1" ht="30" customHeight="1">
      <c r="A842" s="157">
        <v>73</v>
      </c>
      <c r="B842" s="97" t="s">
        <v>4043</v>
      </c>
      <c r="C842" s="97" t="s">
        <v>2701</v>
      </c>
      <c r="D842" s="162" t="s">
        <v>2742</v>
      </c>
      <c r="E842" s="162">
        <v>0</v>
      </c>
      <c r="F842" s="77">
        <v>0</v>
      </c>
      <c r="G842" s="162" t="s">
        <v>2742</v>
      </c>
      <c r="H842" s="157" t="s">
        <v>4320</v>
      </c>
      <c r="I842" s="147" t="s">
        <v>2743</v>
      </c>
      <c r="J842" s="147" t="s">
        <v>2744</v>
      </c>
      <c r="K842" s="147" t="s">
        <v>2745</v>
      </c>
      <c r="L842" s="77"/>
      <c r="M842" s="77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</row>
    <row r="843" spans="1:115" s="8" customFormat="1" ht="30" customHeight="1">
      <c r="A843" s="157">
        <v>74</v>
      </c>
      <c r="B843" s="97" t="s">
        <v>2746</v>
      </c>
      <c r="C843" s="97" t="s">
        <v>2738</v>
      </c>
      <c r="D843" s="162" t="s">
        <v>2747</v>
      </c>
      <c r="E843" s="162">
        <v>0</v>
      </c>
      <c r="F843" s="77">
        <v>0</v>
      </c>
      <c r="G843" s="162" t="s">
        <v>2747</v>
      </c>
      <c r="H843" s="157" t="s">
        <v>4320</v>
      </c>
      <c r="I843" s="147" t="s">
        <v>2748</v>
      </c>
      <c r="J843" s="147" t="s">
        <v>2749</v>
      </c>
      <c r="K843" s="147" t="s">
        <v>2750</v>
      </c>
      <c r="L843" s="77"/>
      <c r="M843" s="77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</row>
    <row r="844" spans="1:115" s="8" customFormat="1" ht="30" customHeight="1">
      <c r="A844" s="157">
        <v>75</v>
      </c>
      <c r="B844" s="97" t="s">
        <v>2751</v>
      </c>
      <c r="C844" s="97" t="s">
        <v>2701</v>
      </c>
      <c r="D844" s="162" t="s">
        <v>2752</v>
      </c>
      <c r="E844" s="162">
        <v>0</v>
      </c>
      <c r="F844" s="77">
        <v>0</v>
      </c>
      <c r="G844" s="162" t="s">
        <v>2752</v>
      </c>
      <c r="H844" s="157" t="s">
        <v>4320</v>
      </c>
      <c r="I844" s="147" t="s">
        <v>2753</v>
      </c>
      <c r="J844" s="147" t="s">
        <v>2754</v>
      </c>
      <c r="K844" s="147" t="s">
        <v>4789</v>
      </c>
      <c r="L844" s="77"/>
      <c r="M844" s="77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</row>
    <row r="845" spans="1:115" s="8" customFormat="1" ht="30" customHeight="1">
      <c r="A845" s="157">
        <v>76</v>
      </c>
      <c r="B845" s="96" t="s">
        <v>4790</v>
      </c>
      <c r="C845" s="96" t="s">
        <v>4791</v>
      </c>
      <c r="D845" s="162" t="s">
        <v>4792</v>
      </c>
      <c r="E845" s="162"/>
      <c r="F845" s="132"/>
      <c r="G845" s="162" t="s">
        <v>4792</v>
      </c>
      <c r="H845" s="132" t="s">
        <v>4320</v>
      </c>
      <c r="I845" s="147" t="s">
        <v>4793</v>
      </c>
      <c r="J845" s="147" t="s">
        <v>4794</v>
      </c>
      <c r="K845" s="147" t="s">
        <v>4795</v>
      </c>
      <c r="L845" s="132"/>
      <c r="M845" s="13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</row>
    <row r="846" spans="1:115" s="8" customFormat="1" ht="30" customHeight="1">
      <c r="A846" s="157">
        <v>77</v>
      </c>
      <c r="B846" s="97" t="s">
        <v>4796</v>
      </c>
      <c r="C846" s="96" t="s">
        <v>4797</v>
      </c>
      <c r="D846" s="162" t="s">
        <v>4798</v>
      </c>
      <c r="E846" s="162"/>
      <c r="F846" s="77"/>
      <c r="G846" s="162" t="s">
        <v>4798</v>
      </c>
      <c r="H846" s="132" t="s">
        <v>4320</v>
      </c>
      <c r="I846" s="147" t="s">
        <v>4799</v>
      </c>
      <c r="J846" s="147" t="s">
        <v>4800</v>
      </c>
      <c r="K846" s="147" t="s">
        <v>4801</v>
      </c>
      <c r="L846" s="77"/>
      <c r="M846" s="77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</row>
    <row r="847" spans="1:115" s="8" customFormat="1" ht="30" customHeight="1">
      <c r="A847" s="157">
        <v>78</v>
      </c>
      <c r="B847" s="97" t="s">
        <v>4802</v>
      </c>
      <c r="C847" s="96" t="s">
        <v>4803</v>
      </c>
      <c r="D847" s="162" t="s">
        <v>4804</v>
      </c>
      <c r="E847" s="162"/>
      <c r="F847" s="77"/>
      <c r="G847" s="162" t="s">
        <v>4804</v>
      </c>
      <c r="H847" s="132" t="s">
        <v>4320</v>
      </c>
      <c r="I847" s="147" t="s">
        <v>4805</v>
      </c>
      <c r="J847" s="147" t="s">
        <v>4806</v>
      </c>
      <c r="K847" s="147" t="s">
        <v>4807</v>
      </c>
      <c r="L847" s="77"/>
      <c r="M847" s="77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</row>
    <row r="848" spans="1:115" s="8" customFormat="1" ht="30" customHeight="1">
      <c r="A848" s="157">
        <v>79</v>
      </c>
      <c r="B848" s="97" t="s">
        <v>4808</v>
      </c>
      <c r="C848" s="96" t="s">
        <v>4803</v>
      </c>
      <c r="D848" s="162" t="s">
        <v>4809</v>
      </c>
      <c r="E848" s="162"/>
      <c r="F848" s="77"/>
      <c r="G848" s="162" t="s">
        <v>4809</v>
      </c>
      <c r="H848" s="132" t="s">
        <v>4320</v>
      </c>
      <c r="I848" s="147" t="s">
        <v>4810</v>
      </c>
      <c r="J848" s="147" t="s">
        <v>4811</v>
      </c>
      <c r="K848" s="147" t="s">
        <v>4812</v>
      </c>
      <c r="L848" s="77"/>
      <c r="M848" s="77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</row>
    <row r="849" spans="1:115" s="8" customFormat="1" ht="30" customHeight="1">
      <c r="A849" s="157">
        <v>80</v>
      </c>
      <c r="B849" s="97" t="s">
        <v>4813</v>
      </c>
      <c r="C849" s="96" t="s">
        <v>4803</v>
      </c>
      <c r="D849" s="162" t="s">
        <v>4814</v>
      </c>
      <c r="E849" s="162">
        <v>100</v>
      </c>
      <c r="F849" s="77"/>
      <c r="G849" s="162" t="s">
        <v>4815</v>
      </c>
      <c r="H849" s="132" t="s">
        <v>4320</v>
      </c>
      <c r="I849" s="147" t="s">
        <v>4816</v>
      </c>
      <c r="J849" s="147" t="s">
        <v>4817</v>
      </c>
      <c r="K849" s="147" t="s">
        <v>4818</v>
      </c>
      <c r="L849" s="77"/>
      <c r="M849" s="77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</row>
    <row r="850" spans="1:115" s="8" customFormat="1" ht="30" customHeight="1">
      <c r="A850" s="157">
        <v>81</v>
      </c>
      <c r="B850" s="97" t="s">
        <v>4819</v>
      </c>
      <c r="C850" s="96" t="s">
        <v>4820</v>
      </c>
      <c r="D850" s="162" t="s">
        <v>4821</v>
      </c>
      <c r="E850" s="162">
        <v>1500</v>
      </c>
      <c r="F850" s="77"/>
      <c r="G850" s="162" t="s">
        <v>4822</v>
      </c>
      <c r="H850" s="132" t="s">
        <v>4320</v>
      </c>
      <c r="I850" s="147" t="s">
        <v>4823</v>
      </c>
      <c r="J850" s="147" t="s">
        <v>4824</v>
      </c>
      <c r="K850" s="147" t="s">
        <v>4825</v>
      </c>
      <c r="L850" s="77"/>
      <c r="M850" s="77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</row>
    <row r="851" spans="1:115" s="8" customFormat="1" ht="30" customHeight="1">
      <c r="A851" s="157">
        <v>82</v>
      </c>
      <c r="B851" s="97" t="s">
        <v>4826</v>
      </c>
      <c r="C851" s="96" t="s">
        <v>4827</v>
      </c>
      <c r="D851" s="162" t="s">
        <v>4828</v>
      </c>
      <c r="E851" s="162">
        <v>1000</v>
      </c>
      <c r="F851" s="77"/>
      <c r="G851" s="162" t="s">
        <v>4829</v>
      </c>
      <c r="H851" s="132" t="s">
        <v>4320</v>
      </c>
      <c r="I851" s="147" t="s">
        <v>4830</v>
      </c>
      <c r="J851" s="147" t="s">
        <v>4831</v>
      </c>
      <c r="K851" s="147" t="s">
        <v>4832</v>
      </c>
      <c r="L851" s="77"/>
      <c r="M851" s="77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</row>
    <row r="852" spans="1:115" s="8" customFormat="1" ht="30" customHeight="1">
      <c r="A852" s="157">
        <v>83</v>
      </c>
      <c r="B852" s="97" t="s">
        <v>4833</v>
      </c>
      <c r="C852" s="96" t="s">
        <v>4834</v>
      </c>
      <c r="D852" s="162" t="s">
        <v>4835</v>
      </c>
      <c r="E852" s="162"/>
      <c r="F852" s="77"/>
      <c r="G852" s="162" t="s">
        <v>4836</v>
      </c>
      <c r="H852" s="132" t="s">
        <v>4320</v>
      </c>
      <c r="I852" s="147" t="s">
        <v>4837</v>
      </c>
      <c r="J852" s="147" t="s">
        <v>4838</v>
      </c>
      <c r="K852" s="147" t="s">
        <v>4839</v>
      </c>
      <c r="L852" s="77"/>
      <c r="M852" s="77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</row>
    <row r="853" spans="1:115" s="8" customFormat="1" ht="30" customHeight="1">
      <c r="A853" s="157">
        <v>84</v>
      </c>
      <c r="B853" s="97" t="s">
        <v>4840</v>
      </c>
      <c r="C853" s="96" t="s">
        <v>4841</v>
      </c>
      <c r="D853" s="162" t="s">
        <v>4842</v>
      </c>
      <c r="E853" s="162"/>
      <c r="F853" s="77"/>
      <c r="G853" s="162" t="s">
        <v>4842</v>
      </c>
      <c r="H853" s="132" t="s">
        <v>4320</v>
      </c>
      <c r="I853" s="147" t="s">
        <v>4843</v>
      </c>
      <c r="J853" s="147" t="s">
        <v>4844</v>
      </c>
      <c r="K853" s="147" t="s">
        <v>4845</v>
      </c>
      <c r="L853" s="77"/>
      <c r="M853" s="77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</row>
    <row r="854" spans="1:115" s="8" customFormat="1" ht="30" customHeight="1">
      <c r="A854" s="157">
        <v>85</v>
      </c>
      <c r="B854" s="97" t="s">
        <v>4846</v>
      </c>
      <c r="C854" s="96" t="s">
        <v>4847</v>
      </c>
      <c r="D854" s="162" t="s">
        <v>4848</v>
      </c>
      <c r="E854" s="162">
        <v>200</v>
      </c>
      <c r="F854" s="77"/>
      <c r="G854" s="162" t="s">
        <v>4849</v>
      </c>
      <c r="H854" s="132" t="s">
        <v>4320</v>
      </c>
      <c r="I854" s="147" t="s">
        <v>4850</v>
      </c>
      <c r="J854" s="147" t="s">
        <v>4851</v>
      </c>
      <c r="K854" s="147" t="s">
        <v>4852</v>
      </c>
      <c r="L854" s="77"/>
      <c r="M854" s="77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</row>
    <row r="855" spans="1:115" s="8" customFormat="1" ht="30" customHeight="1">
      <c r="A855" s="157">
        <v>86</v>
      </c>
      <c r="B855" s="97" t="s">
        <v>4853</v>
      </c>
      <c r="C855" s="97" t="s">
        <v>4854</v>
      </c>
      <c r="D855" s="162" t="s">
        <v>4855</v>
      </c>
      <c r="E855" s="162"/>
      <c r="F855" s="77"/>
      <c r="G855" s="162" t="s">
        <v>4855</v>
      </c>
      <c r="H855" s="132" t="s">
        <v>4320</v>
      </c>
      <c r="I855" s="147" t="s">
        <v>4856</v>
      </c>
      <c r="J855" s="147" t="s">
        <v>4857</v>
      </c>
      <c r="K855" s="147" t="s">
        <v>4858</v>
      </c>
      <c r="L855" s="77"/>
      <c r="M855" s="77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</row>
    <row r="856" spans="1:115" s="8" customFormat="1" ht="30" customHeight="1">
      <c r="A856" s="157">
        <v>87</v>
      </c>
      <c r="B856" s="97" t="s">
        <v>4859</v>
      </c>
      <c r="C856" s="97" t="s">
        <v>4854</v>
      </c>
      <c r="D856" s="162" t="s">
        <v>4860</v>
      </c>
      <c r="E856" s="162"/>
      <c r="F856" s="77"/>
      <c r="G856" s="162" t="s">
        <v>4860</v>
      </c>
      <c r="H856" s="132" t="s">
        <v>4320</v>
      </c>
      <c r="I856" s="147" t="s">
        <v>4861</v>
      </c>
      <c r="J856" s="147" t="s">
        <v>4862</v>
      </c>
      <c r="K856" s="147" t="s">
        <v>4863</v>
      </c>
      <c r="L856" s="77"/>
      <c r="M856" s="77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</row>
    <row r="857" spans="1:115" s="8" customFormat="1" ht="30" customHeight="1">
      <c r="A857" s="157">
        <v>88</v>
      </c>
      <c r="B857" s="97" t="s">
        <v>4864</v>
      </c>
      <c r="C857" s="97" t="s">
        <v>4854</v>
      </c>
      <c r="D857" s="162" t="s">
        <v>4865</v>
      </c>
      <c r="E857" s="162">
        <v>200</v>
      </c>
      <c r="F857" s="77"/>
      <c r="G857" s="162" t="s">
        <v>4866</v>
      </c>
      <c r="H857" s="132" t="s">
        <v>4320</v>
      </c>
      <c r="I857" s="147" t="s">
        <v>4867</v>
      </c>
      <c r="J857" s="147" t="s">
        <v>4868</v>
      </c>
      <c r="K857" s="147" t="s">
        <v>4869</v>
      </c>
      <c r="L857" s="77"/>
      <c r="M857" s="77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</row>
    <row r="858" spans="1:115" s="8" customFormat="1" ht="30" customHeight="1">
      <c r="A858" s="157">
        <v>89</v>
      </c>
      <c r="B858" s="97" t="s">
        <v>4870</v>
      </c>
      <c r="C858" s="97" t="s">
        <v>4854</v>
      </c>
      <c r="D858" s="162" t="s">
        <v>4865</v>
      </c>
      <c r="E858" s="162">
        <v>200</v>
      </c>
      <c r="F858" s="77"/>
      <c r="G858" s="162" t="s">
        <v>4871</v>
      </c>
      <c r="H858" s="132" t="s">
        <v>4320</v>
      </c>
      <c r="I858" s="147" t="s">
        <v>4872</v>
      </c>
      <c r="J858" s="147" t="s">
        <v>4873</v>
      </c>
      <c r="K858" s="147" t="s">
        <v>4869</v>
      </c>
      <c r="L858" s="77"/>
      <c r="M858" s="77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</row>
    <row r="859" spans="1:115" s="8" customFormat="1" ht="30" customHeight="1">
      <c r="A859" s="157">
        <v>90</v>
      </c>
      <c r="B859" s="97" t="s">
        <v>2330</v>
      </c>
      <c r="C859" s="97" t="s">
        <v>4874</v>
      </c>
      <c r="D859" s="162" t="s">
        <v>4875</v>
      </c>
      <c r="E859" s="162"/>
      <c r="F859" s="77"/>
      <c r="G859" s="162" t="s">
        <v>4875</v>
      </c>
      <c r="H859" s="132" t="s">
        <v>4320</v>
      </c>
      <c r="I859" s="147" t="s">
        <v>4876</v>
      </c>
      <c r="J859" s="147" t="s">
        <v>4877</v>
      </c>
      <c r="K859" s="147" t="s">
        <v>4878</v>
      </c>
      <c r="L859" s="77"/>
      <c r="M859" s="77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</row>
    <row r="860" spans="1:115" s="8" customFormat="1" ht="30" customHeight="1">
      <c r="A860" s="157">
        <v>91</v>
      </c>
      <c r="B860" s="97" t="s">
        <v>4879</v>
      </c>
      <c r="C860" s="97" t="s">
        <v>4880</v>
      </c>
      <c r="D860" s="162" t="s">
        <v>4881</v>
      </c>
      <c r="E860" s="162"/>
      <c r="F860" s="77"/>
      <c r="G860" s="162" t="s">
        <v>4882</v>
      </c>
      <c r="H860" s="132" t="s">
        <v>4320</v>
      </c>
      <c r="I860" s="147" t="s">
        <v>4883</v>
      </c>
      <c r="J860" s="147" t="s">
        <v>4884</v>
      </c>
      <c r="K860" s="147" t="s">
        <v>4885</v>
      </c>
      <c r="L860" s="77"/>
      <c r="M860" s="77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</row>
    <row r="861" spans="1:115" s="8" customFormat="1" ht="30" customHeight="1">
      <c r="A861" s="157">
        <v>92</v>
      </c>
      <c r="B861" s="97" t="s">
        <v>4886</v>
      </c>
      <c r="C861" s="97" t="s">
        <v>4887</v>
      </c>
      <c r="D861" s="162" t="s">
        <v>4865</v>
      </c>
      <c r="E861" s="162"/>
      <c r="F861" s="77"/>
      <c r="G861" s="162" t="s">
        <v>4855</v>
      </c>
      <c r="H861" s="132" t="s">
        <v>4320</v>
      </c>
      <c r="I861" s="147" t="s">
        <v>4888</v>
      </c>
      <c r="J861" s="147" t="s">
        <v>4889</v>
      </c>
      <c r="K861" s="147" t="s">
        <v>4890</v>
      </c>
      <c r="L861" s="77"/>
      <c r="M861" s="77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</row>
    <row r="862" spans="1:115" s="8" customFormat="1" ht="30" customHeight="1">
      <c r="A862" s="157">
        <v>93</v>
      </c>
      <c r="B862" s="97" t="s">
        <v>4891</v>
      </c>
      <c r="C862" s="97" t="s">
        <v>4887</v>
      </c>
      <c r="D862" s="162" t="s">
        <v>4892</v>
      </c>
      <c r="E862" s="162"/>
      <c r="F862" s="77"/>
      <c r="G862" s="162" t="s">
        <v>4892</v>
      </c>
      <c r="H862" s="132" t="s">
        <v>4320</v>
      </c>
      <c r="I862" s="147" t="s">
        <v>4893</v>
      </c>
      <c r="J862" s="147" t="s">
        <v>4894</v>
      </c>
      <c r="K862" s="147" t="s">
        <v>4895</v>
      </c>
      <c r="L862" s="77"/>
      <c r="M862" s="77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</row>
    <row r="863" spans="1:115" s="8" customFormat="1" ht="30" customHeight="1">
      <c r="A863" s="157">
        <v>94</v>
      </c>
      <c r="B863" s="97" t="s">
        <v>4896</v>
      </c>
      <c r="C863" s="97" t="s">
        <v>4897</v>
      </c>
      <c r="D863" s="162" t="s">
        <v>4898</v>
      </c>
      <c r="E863" s="162">
        <v>50</v>
      </c>
      <c r="F863" s="77"/>
      <c r="G863" s="162" t="s">
        <v>4899</v>
      </c>
      <c r="H863" s="132" t="s">
        <v>4320</v>
      </c>
      <c r="I863" s="147" t="s">
        <v>4900</v>
      </c>
      <c r="J863" s="147" t="s">
        <v>4901</v>
      </c>
      <c r="K863" s="147" t="s">
        <v>4902</v>
      </c>
      <c r="L863" s="77"/>
      <c r="M863" s="77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</row>
    <row r="864" spans="1:115" s="56" customFormat="1" ht="30" customHeight="1">
      <c r="A864" s="157">
        <v>95</v>
      </c>
      <c r="B864" s="97" t="s">
        <v>4903</v>
      </c>
      <c r="C864" s="97" t="s">
        <v>4904</v>
      </c>
      <c r="D864" s="162" t="s">
        <v>4905</v>
      </c>
      <c r="E864" s="162">
        <v>400</v>
      </c>
      <c r="F864" s="77"/>
      <c r="G864" s="162" t="s">
        <v>4906</v>
      </c>
      <c r="H864" s="132" t="s">
        <v>4320</v>
      </c>
      <c r="I864" s="147" t="s">
        <v>4907</v>
      </c>
      <c r="J864" s="147" t="s">
        <v>4908</v>
      </c>
      <c r="K864" s="147" t="s">
        <v>4858</v>
      </c>
      <c r="L864" s="77"/>
      <c r="M864" s="77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5"/>
      <c r="BQ864" s="55"/>
      <c r="BR864" s="55"/>
      <c r="BS864" s="55"/>
      <c r="BT864" s="55"/>
      <c r="BU864" s="55"/>
      <c r="BV864" s="55"/>
      <c r="BW864" s="55"/>
      <c r="BX864" s="55"/>
      <c r="BY864" s="55"/>
      <c r="BZ864" s="55"/>
      <c r="CA864" s="55"/>
      <c r="CB864" s="55"/>
      <c r="CC864" s="55"/>
      <c r="CD864" s="55"/>
      <c r="CE864" s="55"/>
      <c r="CF864" s="55"/>
      <c r="CG864" s="55"/>
      <c r="CH864" s="55"/>
      <c r="CI864" s="55"/>
      <c r="CJ864" s="55"/>
      <c r="CK864" s="55"/>
      <c r="CL864" s="55"/>
      <c r="CM864" s="55"/>
      <c r="CN864" s="55"/>
      <c r="CO864" s="55"/>
      <c r="CP864" s="55"/>
      <c r="CQ864" s="55"/>
      <c r="CR864" s="55"/>
      <c r="CS864" s="55"/>
      <c r="CT864" s="55"/>
      <c r="CU864" s="55"/>
      <c r="CV864" s="55"/>
      <c r="CW864" s="55"/>
      <c r="CX864" s="55"/>
      <c r="CY864" s="55"/>
      <c r="CZ864" s="55"/>
      <c r="DA864" s="55"/>
      <c r="DB864" s="55"/>
      <c r="DC864" s="55"/>
      <c r="DD864" s="55"/>
      <c r="DE864" s="55"/>
      <c r="DF864" s="55"/>
      <c r="DG864" s="55"/>
      <c r="DH864" s="55"/>
      <c r="DI864" s="55"/>
      <c r="DJ864" s="55"/>
      <c r="DK864" s="55"/>
    </row>
    <row r="865" spans="1:115" s="56" customFormat="1" ht="30" customHeight="1">
      <c r="A865" s="157">
        <v>96</v>
      </c>
      <c r="B865" s="97" t="s">
        <v>4909</v>
      </c>
      <c r="C865" s="97" t="s">
        <v>4910</v>
      </c>
      <c r="D865" s="162" t="s">
        <v>4881</v>
      </c>
      <c r="E865" s="162">
        <v>200</v>
      </c>
      <c r="F865" s="77"/>
      <c r="G865" s="162" t="s">
        <v>4911</v>
      </c>
      <c r="H865" s="132" t="s">
        <v>4320</v>
      </c>
      <c r="I865" s="147" t="s">
        <v>4912</v>
      </c>
      <c r="J865" s="147" t="s">
        <v>4913</v>
      </c>
      <c r="K865" s="147" t="s">
        <v>4914</v>
      </c>
      <c r="L865" s="77"/>
      <c r="M865" s="77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5"/>
      <c r="BQ865" s="55"/>
      <c r="BR865" s="55"/>
      <c r="BS865" s="55"/>
      <c r="BT865" s="55"/>
      <c r="BU865" s="55"/>
      <c r="BV865" s="55"/>
      <c r="BW865" s="55"/>
      <c r="BX865" s="55"/>
      <c r="BY865" s="55"/>
      <c r="BZ865" s="55"/>
      <c r="CA865" s="55"/>
      <c r="CB865" s="55"/>
      <c r="CC865" s="55"/>
      <c r="CD865" s="55"/>
      <c r="CE865" s="55"/>
      <c r="CF865" s="55"/>
      <c r="CG865" s="55"/>
      <c r="CH865" s="55"/>
      <c r="CI865" s="55"/>
      <c r="CJ865" s="55"/>
      <c r="CK865" s="55"/>
      <c r="CL865" s="55"/>
      <c r="CM865" s="55"/>
      <c r="CN865" s="55"/>
      <c r="CO865" s="55"/>
      <c r="CP865" s="55"/>
      <c r="CQ865" s="55"/>
      <c r="CR865" s="55"/>
      <c r="CS865" s="55"/>
      <c r="CT865" s="55"/>
      <c r="CU865" s="55"/>
      <c r="CV865" s="55"/>
      <c r="CW865" s="55"/>
      <c r="CX865" s="55"/>
      <c r="CY865" s="55"/>
      <c r="CZ865" s="55"/>
      <c r="DA865" s="55"/>
      <c r="DB865" s="55"/>
      <c r="DC865" s="55"/>
      <c r="DD865" s="55"/>
      <c r="DE865" s="55"/>
      <c r="DF865" s="55"/>
      <c r="DG865" s="55"/>
      <c r="DH865" s="55"/>
      <c r="DI865" s="55"/>
      <c r="DJ865" s="55"/>
      <c r="DK865" s="55"/>
    </row>
    <row r="866" spans="1:115" s="56" customFormat="1" ht="30" customHeight="1">
      <c r="A866" s="157">
        <v>97</v>
      </c>
      <c r="B866" s="97" t="s">
        <v>4915</v>
      </c>
      <c r="C866" s="97" t="s">
        <v>4916</v>
      </c>
      <c r="D866" s="162" t="s">
        <v>4917</v>
      </c>
      <c r="E866" s="162">
        <v>180</v>
      </c>
      <c r="F866" s="77"/>
      <c r="G866" s="162" t="s">
        <v>4871</v>
      </c>
      <c r="H866" s="132" t="s">
        <v>4320</v>
      </c>
      <c r="I866" s="147" t="s">
        <v>4918</v>
      </c>
      <c r="J866" s="147" t="s">
        <v>4919</v>
      </c>
      <c r="K866" s="147" t="s">
        <v>4920</v>
      </c>
      <c r="L866" s="77"/>
      <c r="M866" s="77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5"/>
      <c r="BQ866" s="55"/>
      <c r="BR866" s="55"/>
      <c r="BS866" s="55"/>
      <c r="BT866" s="55"/>
      <c r="BU866" s="55"/>
      <c r="BV866" s="55"/>
      <c r="BW866" s="55"/>
      <c r="BX866" s="55"/>
      <c r="BY866" s="55"/>
      <c r="BZ866" s="55"/>
      <c r="CA866" s="55"/>
      <c r="CB866" s="55"/>
      <c r="CC866" s="55"/>
      <c r="CD866" s="55"/>
      <c r="CE866" s="55"/>
      <c r="CF866" s="55"/>
      <c r="CG866" s="55"/>
      <c r="CH866" s="55"/>
      <c r="CI866" s="55"/>
      <c r="CJ866" s="55"/>
      <c r="CK866" s="55"/>
      <c r="CL866" s="55"/>
      <c r="CM866" s="55"/>
      <c r="CN866" s="55"/>
      <c r="CO866" s="55"/>
      <c r="CP866" s="55"/>
      <c r="CQ866" s="55"/>
      <c r="CR866" s="55"/>
      <c r="CS866" s="55"/>
      <c r="CT866" s="55"/>
      <c r="CU866" s="55"/>
      <c r="CV866" s="55"/>
      <c r="CW866" s="55"/>
      <c r="CX866" s="55"/>
      <c r="CY866" s="55"/>
      <c r="CZ866" s="55"/>
      <c r="DA866" s="55"/>
      <c r="DB866" s="55"/>
      <c r="DC866" s="55"/>
      <c r="DD866" s="55"/>
      <c r="DE866" s="55"/>
      <c r="DF866" s="55"/>
      <c r="DG866" s="55"/>
      <c r="DH866" s="55"/>
      <c r="DI866" s="55"/>
      <c r="DJ866" s="55"/>
      <c r="DK866" s="55"/>
    </row>
    <row r="867" spans="1:115" s="56" customFormat="1" ht="30" customHeight="1">
      <c r="A867" s="157">
        <v>98</v>
      </c>
      <c r="B867" s="97" t="s">
        <v>4921</v>
      </c>
      <c r="C867" s="97" t="s">
        <v>4916</v>
      </c>
      <c r="D867" s="162" t="s">
        <v>4922</v>
      </c>
      <c r="E867" s="162">
        <v>600</v>
      </c>
      <c r="F867" s="77"/>
      <c r="G867" s="162" t="s">
        <v>4923</v>
      </c>
      <c r="H867" s="132" t="s">
        <v>4320</v>
      </c>
      <c r="I867" s="147" t="s">
        <v>4924</v>
      </c>
      <c r="J867" s="147" t="s">
        <v>4925</v>
      </c>
      <c r="K867" s="147" t="s">
        <v>4926</v>
      </c>
      <c r="L867" s="77"/>
      <c r="M867" s="77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5"/>
      <c r="BQ867" s="55"/>
      <c r="BR867" s="55"/>
      <c r="BS867" s="55"/>
      <c r="BT867" s="55"/>
      <c r="BU867" s="55"/>
      <c r="BV867" s="55"/>
      <c r="BW867" s="55"/>
      <c r="BX867" s="55"/>
      <c r="BY867" s="55"/>
      <c r="BZ867" s="55"/>
      <c r="CA867" s="55"/>
      <c r="CB867" s="55"/>
      <c r="CC867" s="55"/>
      <c r="CD867" s="55"/>
      <c r="CE867" s="55"/>
      <c r="CF867" s="55"/>
      <c r="CG867" s="55"/>
      <c r="CH867" s="55"/>
      <c r="CI867" s="55"/>
      <c r="CJ867" s="55"/>
      <c r="CK867" s="55"/>
      <c r="CL867" s="55"/>
      <c r="CM867" s="55"/>
      <c r="CN867" s="55"/>
      <c r="CO867" s="55"/>
      <c r="CP867" s="55"/>
      <c r="CQ867" s="55"/>
      <c r="CR867" s="55"/>
      <c r="CS867" s="55"/>
      <c r="CT867" s="55"/>
      <c r="CU867" s="55"/>
      <c r="CV867" s="55"/>
      <c r="CW867" s="55"/>
      <c r="CX867" s="55"/>
      <c r="CY867" s="55"/>
      <c r="CZ867" s="55"/>
      <c r="DA867" s="55"/>
      <c r="DB867" s="55"/>
      <c r="DC867" s="55"/>
      <c r="DD867" s="55"/>
      <c r="DE867" s="55"/>
      <c r="DF867" s="55"/>
      <c r="DG867" s="55"/>
      <c r="DH867" s="55"/>
      <c r="DI867" s="55"/>
      <c r="DJ867" s="55"/>
      <c r="DK867" s="55"/>
    </row>
    <row r="868" spans="1:115" s="4" customFormat="1" ht="30" customHeight="1">
      <c r="A868" s="157">
        <v>99</v>
      </c>
      <c r="B868" s="97" t="s">
        <v>4927</v>
      </c>
      <c r="C868" s="97" t="s">
        <v>4887</v>
      </c>
      <c r="D868" s="162" t="s">
        <v>4928</v>
      </c>
      <c r="E868" s="162">
        <v>1000</v>
      </c>
      <c r="F868" s="77"/>
      <c r="G868" s="162" t="s">
        <v>4929</v>
      </c>
      <c r="H868" s="132" t="s">
        <v>4320</v>
      </c>
      <c r="I868" s="147" t="s">
        <v>4930</v>
      </c>
      <c r="J868" s="147" t="s">
        <v>4931</v>
      </c>
      <c r="K868" s="147" t="s">
        <v>4932</v>
      </c>
      <c r="L868" s="77"/>
      <c r="M868" s="77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</row>
    <row r="869" spans="1:115" s="4" customFormat="1" ht="30" customHeight="1">
      <c r="A869" s="157">
        <v>100</v>
      </c>
      <c r="B869" s="97" t="s">
        <v>4933</v>
      </c>
      <c r="C869" s="97" t="s">
        <v>4934</v>
      </c>
      <c r="D869" s="162" t="s">
        <v>4935</v>
      </c>
      <c r="E869" s="162">
        <v>500</v>
      </c>
      <c r="F869" s="77"/>
      <c r="G869" s="162" t="s">
        <v>4936</v>
      </c>
      <c r="H869" s="132" t="s">
        <v>4320</v>
      </c>
      <c r="I869" s="147" t="s">
        <v>4937</v>
      </c>
      <c r="J869" s="147" t="s">
        <v>4938</v>
      </c>
      <c r="K869" s="147" t="s">
        <v>4939</v>
      </c>
      <c r="L869" s="77"/>
      <c r="M869" s="77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</row>
    <row r="870" spans="1:115" s="4" customFormat="1" ht="30" customHeight="1">
      <c r="A870" s="157">
        <v>101</v>
      </c>
      <c r="B870" s="97" t="s">
        <v>4940</v>
      </c>
      <c r="C870" s="97" t="s">
        <v>4941</v>
      </c>
      <c r="D870" s="162" t="s">
        <v>4942</v>
      </c>
      <c r="E870" s="162"/>
      <c r="F870" s="77"/>
      <c r="G870" s="162" t="s">
        <v>4942</v>
      </c>
      <c r="H870" s="132" t="s">
        <v>4320</v>
      </c>
      <c r="I870" s="147" t="s">
        <v>4943</v>
      </c>
      <c r="J870" s="147" t="s">
        <v>4944</v>
      </c>
      <c r="K870" s="147" t="s">
        <v>4945</v>
      </c>
      <c r="L870" s="77"/>
      <c r="M870" s="77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</row>
    <row r="871" spans="1:115" s="4" customFormat="1" ht="30" customHeight="1">
      <c r="A871" s="157">
        <v>102</v>
      </c>
      <c r="B871" s="97" t="s">
        <v>4946</v>
      </c>
      <c r="C871" s="97" t="s">
        <v>4803</v>
      </c>
      <c r="D871" s="162" t="s">
        <v>4947</v>
      </c>
      <c r="E871" s="162"/>
      <c r="F871" s="77"/>
      <c r="G871" s="162" t="s">
        <v>4947</v>
      </c>
      <c r="H871" s="132" t="s">
        <v>4320</v>
      </c>
      <c r="I871" s="147" t="s">
        <v>4948</v>
      </c>
      <c r="J871" s="147" t="s">
        <v>4949</v>
      </c>
      <c r="K871" s="147" t="s">
        <v>4950</v>
      </c>
      <c r="L871" s="77"/>
      <c r="M871" s="77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</row>
    <row r="872" spans="1:115" s="4" customFormat="1" ht="30" customHeight="1">
      <c r="A872" s="157">
        <v>103</v>
      </c>
      <c r="B872" s="97" t="s">
        <v>4951</v>
      </c>
      <c r="C872" s="97" t="s">
        <v>4880</v>
      </c>
      <c r="D872" s="162" t="s">
        <v>4855</v>
      </c>
      <c r="E872" s="162">
        <v>1000</v>
      </c>
      <c r="F872" s="77"/>
      <c r="G872" s="162" t="s">
        <v>4952</v>
      </c>
      <c r="H872" s="132" t="s">
        <v>4320</v>
      </c>
      <c r="I872" s="147" t="s">
        <v>4953</v>
      </c>
      <c r="J872" s="147" t="s">
        <v>4954</v>
      </c>
      <c r="K872" s="147" t="s">
        <v>4955</v>
      </c>
      <c r="L872" s="77"/>
      <c r="M872" s="77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</row>
    <row r="873" spans="1:115" s="4" customFormat="1" ht="30" customHeight="1">
      <c r="A873" s="311">
        <v>104</v>
      </c>
      <c r="B873" s="324" t="s">
        <v>4956</v>
      </c>
      <c r="C873" s="324" t="s">
        <v>4957</v>
      </c>
      <c r="D873" s="162" t="s">
        <v>4958</v>
      </c>
      <c r="E873" s="162" t="s">
        <v>4959</v>
      </c>
      <c r="F873" s="311"/>
      <c r="G873" s="162" t="s">
        <v>4960</v>
      </c>
      <c r="H873" s="311" t="s">
        <v>4320</v>
      </c>
      <c r="I873" s="147" t="s">
        <v>4961</v>
      </c>
      <c r="J873" s="147" t="s">
        <v>4962</v>
      </c>
      <c r="K873" s="147" t="s">
        <v>4963</v>
      </c>
      <c r="L873" s="311"/>
      <c r="M873" s="311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</row>
    <row r="874" spans="1:115" s="4" customFormat="1" ht="30" customHeight="1">
      <c r="A874" s="233"/>
      <c r="B874" s="325"/>
      <c r="C874" s="325"/>
      <c r="D874" s="162"/>
      <c r="E874" s="162"/>
      <c r="F874" s="233"/>
      <c r="G874" s="162"/>
      <c r="H874" s="233"/>
      <c r="I874" s="147"/>
      <c r="J874" s="147"/>
      <c r="K874" s="147"/>
      <c r="L874" s="233"/>
      <c r="M874" s="233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</row>
    <row r="875" spans="1:115" s="4" customFormat="1" ht="30" customHeight="1">
      <c r="A875" s="157">
        <v>105</v>
      </c>
      <c r="B875" s="97" t="s">
        <v>4964</v>
      </c>
      <c r="C875" s="97" t="s">
        <v>4965</v>
      </c>
      <c r="D875" s="162" t="s">
        <v>4966</v>
      </c>
      <c r="E875" s="162" t="s">
        <v>4967</v>
      </c>
      <c r="F875" s="77"/>
      <c r="G875" s="162">
        <v>6000</v>
      </c>
      <c r="H875" s="157" t="s">
        <v>4320</v>
      </c>
      <c r="I875" s="147" t="s">
        <v>4968</v>
      </c>
      <c r="J875" s="147" t="s">
        <v>4969</v>
      </c>
      <c r="K875" s="147" t="s">
        <v>4970</v>
      </c>
      <c r="L875" s="77"/>
      <c r="M875" s="77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</row>
    <row r="876" spans="1:115" s="4" customFormat="1" ht="30" customHeight="1">
      <c r="A876" s="157">
        <v>106</v>
      </c>
      <c r="B876" s="97" t="s">
        <v>4971</v>
      </c>
      <c r="C876" s="97" t="s">
        <v>4972</v>
      </c>
      <c r="D876" s="162" t="s">
        <v>4973</v>
      </c>
      <c r="E876" s="162">
        <v>36650</v>
      </c>
      <c r="F876" s="77"/>
      <c r="G876" s="162">
        <v>3200</v>
      </c>
      <c r="H876" s="157" t="s">
        <v>4320</v>
      </c>
      <c r="I876" s="147" t="s">
        <v>4974</v>
      </c>
      <c r="J876" s="147" t="s">
        <v>4975</v>
      </c>
      <c r="K876" s="147" t="s">
        <v>4976</v>
      </c>
      <c r="L876" s="77"/>
      <c r="M876" s="77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</row>
    <row r="877" spans="1:115" s="4" customFormat="1" ht="30" customHeight="1">
      <c r="A877" s="157">
        <v>107</v>
      </c>
      <c r="B877" s="97" t="s">
        <v>4977</v>
      </c>
      <c r="C877" s="97" t="s">
        <v>4978</v>
      </c>
      <c r="D877" s="162" t="s">
        <v>4979</v>
      </c>
      <c r="E877" s="162">
        <v>1000</v>
      </c>
      <c r="F877" s="77"/>
      <c r="G877" s="162">
        <v>4000</v>
      </c>
      <c r="H877" s="157" t="s">
        <v>4320</v>
      </c>
      <c r="I877" s="147" t="s">
        <v>4980</v>
      </c>
      <c r="J877" s="147" t="s">
        <v>4981</v>
      </c>
      <c r="K877" s="147" t="s">
        <v>4982</v>
      </c>
      <c r="L877" s="77"/>
      <c r="M877" s="77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</row>
    <row r="878" spans="1:115" s="4" customFormat="1" ht="30" customHeight="1">
      <c r="A878" s="157">
        <v>108</v>
      </c>
      <c r="B878" s="97" t="s">
        <v>4983</v>
      </c>
      <c r="C878" s="97" t="s">
        <v>4984</v>
      </c>
      <c r="D878" s="162" t="s">
        <v>4985</v>
      </c>
      <c r="E878" s="162" t="s">
        <v>4967</v>
      </c>
      <c r="F878" s="77"/>
      <c r="G878" s="162">
        <v>5200</v>
      </c>
      <c r="H878" s="157" t="s">
        <v>4320</v>
      </c>
      <c r="I878" s="147" t="s">
        <v>4986</v>
      </c>
      <c r="J878" s="147" t="s">
        <v>4987</v>
      </c>
      <c r="K878" s="147" t="s">
        <v>4988</v>
      </c>
      <c r="L878" s="196"/>
      <c r="M878" s="196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</row>
    <row r="879" spans="1:13" ht="30" customHeight="1">
      <c r="A879" s="157">
        <v>109</v>
      </c>
      <c r="B879" s="97" t="s">
        <v>4989</v>
      </c>
      <c r="C879" s="97" t="s">
        <v>4990</v>
      </c>
      <c r="D879" s="162" t="s">
        <v>4991</v>
      </c>
      <c r="E879" s="162">
        <v>200</v>
      </c>
      <c r="F879" s="77"/>
      <c r="G879" s="162">
        <v>4000</v>
      </c>
      <c r="H879" s="157" t="s">
        <v>4320</v>
      </c>
      <c r="I879" s="147" t="s">
        <v>4992</v>
      </c>
      <c r="J879" s="147" t="s">
        <v>4993</v>
      </c>
      <c r="K879" s="147" t="s">
        <v>4988</v>
      </c>
      <c r="L879" s="196"/>
      <c r="M879" s="196"/>
    </row>
    <row r="880" spans="1:13" ht="30" customHeight="1">
      <c r="A880" s="311">
        <v>110</v>
      </c>
      <c r="B880" s="324" t="s">
        <v>4994</v>
      </c>
      <c r="C880" s="324" t="s">
        <v>4995</v>
      </c>
      <c r="D880" s="162" t="s">
        <v>986</v>
      </c>
      <c r="E880" s="162" t="s">
        <v>4967</v>
      </c>
      <c r="F880" s="311"/>
      <c r="G880" s="162" t="s">
        <v>5145</v>
      </c>
      <c r="H880" s="311" t="s">
        <v>4320</v>
      </c>
      <c r="I880" s="147" t="s">
        <v>5146</v>
      </c>
      <c r="J880" s="147" t="s">
        <v>5147</v>
      </c>
      <c r="K880" s="147" t="s">
        <v>4988</v>
      </c>
      <c r="L880" s="311"/>
      <c r="M880" s="311"/>
    </row>
    <row r="881" spans="1:13" ht="19.5" customHeight="1">
      <c r="A881" s="233"/>
      <c r="B881" s="325"/>
      <c r="C881" s="325"/>
      <c r="D881" s="162"/>
      <c r="E881" s="162"/>
      <c r="F881" s="233"/>
      <c r="G881" s="162"/>
      <c r="H881" s="233"/>
      <c r="I881" s="147"/>
      <c r="J881" s="147"/>
      <c r="K881" s="147"/>
      <c r="L881" s="233"/>
      <c r="M881" s="233"/>
    </row>
    <row r="882" spans="1:13" ht="30" customHeight="1">
      <c r="A882" s="157">
        <v>111</v>
      </c>
      <c r="B882" s="97" t="s">
        <v>5148</v>
      </c>
      <c r="C882" s="97" t="s">
        <v>4995</v>
      </c>
      <c r="D882" s="162" t="s">
        <v>4929</v>
      </c>
      <c r="E882" s="162">
        <v>200</v>
      </c>
      <c r="F882" s="77"/>
      <c r="G882" s="162">
        <v>4000</v>
      </c>
      <c r="H882" s="157" t="s">
        <v>4320</v>
      </c>
      <c r="I882" s="147" t="s">
        <v>5149</v>
      </c>
      <c r="J882" s="147" t="s">
        <v>5150</v>
      </c>
      <c r="K882" s="147" t="s">
        <v>4988</v>
      </c>
      <c r="M882" s="77"/>
    </row>
    <row r="883" spans="1:13" ht="30" customHeight="1">
      <c r="A883" s="157">
        <v>112</v>
      </c>
      <c r="B883" s="97" t="s">
        <v>5151</v>
      </c>
      <c r="C883" s="97" t="s">
        <v>5152</v>
      </c>
      <c r="D883" s="162" t="s">
        <v>5153</v>
      </c>
      <c r="E883" s="162">
        <v>1000</v>
      </c>
      <c r="F883" s="77"/>
      <c r="G883" s="162">
        <v>4000</v>
      </c>
      <c r="H883" s="157" t="s">
        <v>4320</v>
      </c>
      <c r="I883" s="147" t="s">
        <v>5154</v>
      </c>
      <c r="J883" s="147" t="s">
        <v>5155</v>
      </c>
      <c r="K883" s="147" t="s">
        <v>5156</v>
      </c>
      <c r="M883" s="77"/>
    </row>
    <row r="884" spans="1:13" ht="30" customHeight="1">
      <c r="A884" s="157">
        <v>113</v>
      </c>
      <c r="B884" s="97" t="s">
        <v>5157</v>
      </c>
      <c r="C884" s="97" t="s">
        <v>5158</v>
      </c>
      <c r="D884" s="162" t="s">
        <v>5159</v>
      </c>
      <c r="E884" s="162">
        <v>520</v>
      </c>
      <c r="F884" s="77"/>
      <c r="G884" s="162">
        <v>20.426</v>
      </c>
      <c r="H884" s="157" t="s">
        <v>4320</v>
      </c>
      <c r="I884" s="147" t="s">
        <v>5160</v>
      </c>
      <c r="J884" s="147" t="s">
        <v>5161</v>
      </c>
      <c r="K884" s="147" t="s">
        <v>5162</v>
      </c>
      <c r="M884" s="77"/>
    </row>
    <row r="885" spans="1:13" ht="30" customHeight="1">
      <c r="A885" s="157">
        <v>114</v>
      </c>
      <c r="B885" s="97" t="s">
        <v>5163</v>
      </c>
      <c r="C885" s="97" t="s">
        <v>5158</v>
      </c>
      <c r="D885" s="162" t="s">
        <v>5164</v>
      </c>
      <c r="E885" s="162" t="s">
        <v>4959</v>
      </c>
      <c r="F885" s="77"/>
      <c r="G885" s="162">
        <v>3.187</v>
      </c>
      <c r="H885" s="157" t="s">
        <v>4320</v>
      </c>
      <c r="I885" s="147" t="s">
        <v>5165</v>
      </c>
      <c r="J885" s="147" t="s">
        <v>5166</v>
      </c>
      <c r="K885" s="147" t="s">
        <v>5167</v>
      </c>
      <c r="M885" s="77"/>
    </row>
    <row r="886" spans="1:13" ht="30" customHeight="1">
      <c r="A886" s="157">
        <v>115</v>
      </c>
      <c r="B886" s="97" t="s">
        <v>5168</v>
      </c>
      <c r="C886" s="97" t="s">
        <v>4978</v>
      </c>
      <c r="D886" s="162" t="s">
        <v>5169</v>
      </c>
      <c r="E886" s="162"/>
      <c r="F886" s="77"/>
      <c r="G886" s="162">
        <v>24488</v>
      </c>
      <c r="H886" s="157" t="s">
        <v>4320</v>
      </c>
      <c r="I886" s="147" t="s">
        <v>5170</v>
      </c>
      <c r="J886" s="147" t="s">
        <v>5171</v>
      </c>
      <c r="K886" s="147" t="s">
        <v>5172</v>
      </c>
      <c r="M886" s="77"/>
    </row>
    <row r="887" spans="1:13" ht="30" customHeight="1">
      <c r="A887" s="157">
        <v>116</v>
      </c>
      <c r="B887" s="97" t="s">
        <v>5173</v>
      </c>
      <c r="C887" s="97" t="s">
        <v>5174</v>
      </c>
      <c r="D887" s="162" t="s">
        <v>4991</v>
      </c>
      <c r="E887" s="162">
        <v>200</v>
      </c>
      <c r="F887" s="77"/>
      <c r="G887" s="162">
        <v>4000</v>
      </c>
      <c r="H887" s="157" t="s">
        <v>4320</v>
      </c>
      <c r="I887" s="147" t="s">
        <v>5175</v>
      </c>
      <c r="J887" s="147" t="s">
        <v>5176</v>
      </c>
      <c r="K887" s="147" t="s">
        <v>5177</v>
      </c>
      <c r="M887" s="77"/>
    </row>
    <row r="888" spans="1:13" ht="30" customHeight="1">
      <c r="A888" s="157">
        <v>117</v>
      </c>
      <c r="B888" s="97" t="s">
        <v>5178</v>
      </c>
      <c r="C888" s="97" t="s">
        <v>5174</v>
      </c>
      <c r="D888" s="162" t="s">
        <v>5179</v>
      </c>
      <c r="E888" s="162"/>
      <c r="F888" s="77"/>
      <c r="G888" s="162">
        <v>3200</v>
      </c>
      <c r="H888" s="157" t="s">
        <v>4320</v>
      </c>
      <c r="I888" s="147" t="s">
        <v>5180</v>
      </c>
      <c r="J888" s="147" t="s">
        <v>5181</v>
      </c>
      <c r="K888" s="147" t="s">
        <v>5177</v>
      </c>
      <c r="M888" s="77"/>
    </row>
    <row r="889" spans="1:13" ht="30" customHeight="1">
      <c r="A889" s="157">
        <v>118</v>
      </c>
      <c r="B889" s="97" t="s">
        <v>1735</v>
      </c>
      <c r="C889" s="97" t="s">
        <v>5182</v>
      </c>
      <c r="D889" s="162" t="s">
        <v>5183</v>
      </c>
      <c r="E889" s="162"/>
      <c r="F889" s="77"/>
      <c r="G889" s="162">
        <v>1.245</v>
      </c>
      <c r="H889" s="157" t="s">
        <v>4320</v>
      </c>
      <c r="I889" s="147" t="s">
        <v>5184</v>
      </c>
      <c r="J889" s="147" t="s">
        <v>5185</v>
      </c>
      <c r="K889" s="147" t="s">
        <v>5186</v>
      </c>
      <c r="M889" s="77"/>
    </row>
    <row r="890" spans="1:13" ht="30" customHeight="1">
      <c r="A890" s="157">
        <v>119</v>
      </c>
      <c r="B890" s="97" t="s">
        <v>5187</v>
      </c>
      <c r="C890" s="97" t="s">
        <v>5188</v>
      </c>
      <c r="D890" s="162" t="s">
        <v>5189</v>
      </c>
      <c r="E890" s="162"/>
      <c r="F890" s="77"/>
      <c r="G890" s="162">
        <v>725</v>
      </c>
      <c r="H890" s="157" t="s">
        <v>4320</v>
      </c>
      <c r="I890" s="147" t="s">
        <v>5190</v>
      </c>
      <c r="J890" s="147" t="s">
        <v>5191</v>
      </c>
      <c r="K890" s="147" t="s">
        <v>5192</v>
      </c>
      <c r="M890" s="77"/>
    </row>
    <row r="891" spans="1:13" ht="30" customHeight="1">
      <c r="A891" s="157">
        <v>120</v>
      </c>
      <c r="B891" s="97" t="s">
        <v>5193</v>
      </c>
      <c r="C891" s="97" t="s">
        <v>5194</v>
      </c>
      <c r="D891" s="162" t="s">
        <v>5195</v>
      </c>
      <c r="E891" s="162"/>
      <c r="F891" s="77"/>
      <c r="G891" s="162">
        <v>1.275</v>
      </c>
      <c r="H891" s="157" t="s">
        <v>4320</v>
      </c>
      <c r="I891" s="147" t="s">
        <v>5196</v>
      </c>
      <c r="J891" s="147" t="s">
        <v>5197</v>
      </c>
      <c r="K891" s="147" t="s">
        <v>5198</v>
      </c>
      <c r="M891" s="77"/>
    </row>
    <row r="892" spans="1:13" ht="30" customHeight="1">
      <c r="A892" s="157">
        <v>121</v>
      </c>
      <c r="B892" s="97" t="s">
        <v>5199</v>
      </c>
      <c r="C892" s="97" t="s">
        <v>5200</v>
      </c>
      <c r="D892" s="162" t="s">
        <v>5201</v>
      </c>
      <c r="E892" s="162"/>
      <c r="F892" s="77"/>
      <c r="G892" s="162">
        <v>3200</v>
      </c>
      <c r="H892" s="157" t="s">
        <v>4320</v>
      </c>
      <c r="I892" s="147" t="s">
        <v>5202</v>
      </c>
      <c r="J892" s="147" t="s">
        <v>5203</v>
      </c>
      <c r="K892" s="147" t="s">
        <v>5204</v>
      </c>
      <c r="M892" s="77"/>
    </row>
    <row r="893" spans="1:13" ht="30" customHeight="1">
      <c r="A893" s="157">
        <v>122</v>
      </c>
      <c r="B893" s="97" t="s">
        <v>5205</v>
      </c>
      <c r="C893" s="97" t="s">
        <v>5200</v>
      </c>
      <c r="D893" s="162" t="s">
        <v>5206</v>
      </c>
      <c r="E893" s="162"/>
      <c r="F893" s="77"/>
      <c r="G893" s="162">
        <v>3200</v>
      </c>
      <c r="H893" s="157" t="s">
        <v>4320</v>
      </c>
      <c r="I893" s="147" t="s">
        <v>5207</v>
      </c>
      <c r="J893" s="147" t="s">
        <v>5208</v>
      </c>
      <c r="K893" s="147" t="s">
        <v>5204</v>
      </c>
      <c r="M893" s="77"/>
    </row>
    <row r="894" spans="1:13" ht="30" customHeight="1">
      <c r="A894" s="157">
        <v>123</v>
      </c>
      <c r="B894" s="97" t="s">
        <v>5209</v>
      </c>
      <c r="C894" s="97" t="s">
        <v>5200</v>
      </c>
      <c r="D894" s="162" t="s">
        <v>5210</v>
      </c>
      <c r="E894" s="162">
        <v>100</v>
      </c>
      <c r="F894" s="77"/>
      <c r="G894" s="162">
        <v>3300</v>
      </c>
      <c r="H894" s="157" t="s">
        <v>4320</v>
      </c>
      <c r="I894" s="147" t="s">
        <v>5211</v>
      </c>
      <c r="J894" s="147" t="s">
        <v>5212</v>
      </c>
      <c r="K894" s="147" t="s">
        <v>5213</v>
      </c>
      <c r="M894" s="77"/>
    </row>
    <row r="895" spans="1:13" ht="30" customHeight="1">
      <c r="A895" s="157">
        <v>124</v>
      </c>
      <c r="B895" s="97" t="s">
        <v>5214</v>
      </c>
      <c r="C895" s="97" t="s">
        <v>5215</v>
      </c>
      <c r="D895" s="162" t="s">
        <v>5216</v>
      </c>
      <c r="E895" s="162"/>
      <c r="F895" s="77"/>
      <c r="G895" s="162">
        <v>3200</v>
      </c>
      <c r="H895" s="157" t="s">
        <v>4320</v>
      </c>
      <c r="I895" s="147" t="s">
        <v>5217</v>
      </c>
      <c r="J895" s="147" t="s">
        <v>5218</v>
      </c>
      <c r="K895" s="147" t="s">
        <v>5219</v>
      </c>
      <c r="M895" s="77"/>
    </row>
    <row r="896" spans="1:13" ht="30" customHeight="1">
      <c r="A896" s="157">
        <v>125</v>
      </c>
      <c r="B896" s="97" t="s">
        <v>5220</v>
      </c>
      <c r="C896" s="97" t="s">
        <v>5215</v>
      </c>
      <c r="D896" s="162" t="s">
        <v>5221</v>
      </c>
      <c r="E896" s="162">
        <v>200</v>
      </c>
      <c r="F896" s="77"/>
      <c r="G896" s="162">
        <v>3210</v>
      </c>
      <c r="H896" s="157" t="s">
        <v>4320</v>
      </c>
      <c r="I896" s="147" t="s">
        <v>5222</v>
      </c>
      <c r="J896" s="147" t="s">
        <v>5223</v>
      </c>
      <c r="K896" s="147" t="s">
        <v>5224</v>
      </c>
      <c r="M896" s="77"/>
    </row>
    <row r="897" spans="1:13" ht="30" customHeight="1">
      <c r="A897" s="157">
        <v>126</v>
      </c>
      <c r="B897" s="97" t="s">
        <v>5225</v>
      </c>
      <c r="C897" s="97" t="s">
        <v>5226</v>
      </c>
      <c r="D897" s="162" t="s">
        <v>5227</v>
      </c>
      <c r="E897" s="162"/>
      <c r="F897" s="77"/>
      <c r="G897" s="162">
        <v>5400</v>
      </c>
      <c r="H897" s="157" t="s">
        <v>4320</v>
      </c>
      <c r="I897" s="147" t="s">
        <v>5228</v>
      </c>
      <c r="J897" s="147" t="s">
        <v>5229</v>
      </c>
      <c r="K897" s="147" t="s">
        <v>5230</v>
      </c>
      <c r="L897" s="222"/>
      <c r="M897" s="77"/>
    </row>
    <row r="898" spans="1:13" ht="30" customHeight="1">
      <c r="A898" s="157">
        <v>127</v>
      </c>
      <c r="B898" s="97" t="s">
        <v>5231</v>
      </c>
      <c r="C898" s="97" t="s">
        <v>5226</v>
      </c>
      <c r="D898" s="162" t="s">
        <v>5232</v>
      </c>
      <c r="E898" s="162"/>
      <c r="F898" s="77"/>
      <c r="G898" s="162">
        <v>4270</v>
      </c>
      <c r="H898" s="157" t="s">
        <v>4320</v>
      </c>
      <c r="I898" s="147" t="s">
        <v>5233</v>
      </c>
      <c r="J898" s="147" t="s">
        <v>5234</v>
      </c>
      <c r="K898" s="147" t="s">
        <v>5235</v>
      </c>
      <c r="L898" s="222"/>
      <c r="M898" s="77"/>
    </row>
    <row r="899" spans="1:13" ht="30" customHeight="1">
      <c r="A899" s="157">
        <v>128</v>
      </c>
      <c r="B899" s="97" t="s">
        <v>5236</v>
      </c>
      <c r="C899" s="97" t="s">
        <v>5226</v>
      </c>
      <c r="D899" s="162" t="s">
        <v>5237</v>
      </c>
      <c r="E899" s="162" t="s">
        <v>4967</v>
      </c>
      <c r="F899" s="77"/>
      <c r="G899" s="162">
        <v>5250</v>
      </c>
      <c r="H899" s="157" t="s">
        <v>4320</v>
      </c>
      <c r="I899" s="147" t="s">
        <v>5238</v>
      </c>
      <c r="J899" s="147" t="s">
        <v>5239</v>
      </c>
      <c r="K899" s="147" t="s">
        <v>5240</v>
      </c>
      <c r="L899" s="222"/>
      <c r="M899" s="77"/>
    </row>
    <row r="900" spans="1:13" ht="30" customHeight="1">
      <c r="A900" s="157">
        <v>129</v>
      </c>
      <c r="B900" s="97" t="s">
        <v>5241</v>
      </c>
      <c r="C900" s="97" t="s">
        <v>5226</v>
      </c>
      <c r="D900" s="162" t="s">
        <v>5242</v>
      </c>
      <c r="E900" s="162">
        <v>350</v>
      </c>
      <c r="F900" s="77"/>
      <c r="G900" s="162">
        <v>39.75</v>
      </c>
      <c r="H900" s="157" t="s">
        <v>4320</v>
      </c>
      <c r="I900" s="147" t="s">
        <v>5243</v>
      </c>
      <c r="J900" s="147" t="s">
        <v>5244</v>
      </c>
      <c r="K900" s="147" t="s">
        <v>5245</v>
      </c>
      <c r="L900" s="222"/>
      <c r="M900" s="77"/>
    </row>
    <row r="901" spans="1:13" ht="30" customHeight="1">
      <c r="A901" s="157">
        <v>130</v>
      </c>
      <c r="B901" s="97" t="s">
        <v>5246</v>
      </c>
      <c r="C901" s="97" t="s">
        <v>5247</v>
      </c>
      <c r="D901" s="162" t="s">
        <v>5248</v>
      </c>
      <c r="E901" s="162">
        <v>200</v>
      </c>
      <c r="F901" s="77"/>
      <c r="G901" s="162">
        <v>550</v>
      </c>
      <c r="H901" s="157" t="s">
        <v>4320</v>
      </c>
      <c r="I901" s="147" t="s">
        <v>5249</v>
      </c>
      <c r="J901" s="147" t="s">
        <v>5250</v>
      </c>
      <c r="K901" s="147" t="s">
        <v>5251</v>
      </c>
      <c r="L901" s="222"/>
      <c r="M901" s="77"/>
    </row>
    <row r="902" spans="1:13" ht="30" customHeight="1">
      <c r="A902" s="157">
        <v>131</v>
      </c>
      <c r="B902" s="96" t="s">
        <v>5252</v>
      </c>
      <c r="C902" s="96" t="s">
        <v>5253</v>
      </c>
      <c r="D902" s="162" t="s">
        <v>5254</v>
      </c>
      <c r="E902" s="162" t="s">
        <v>5255</v>
      </c>
      <c r="F902" s="132"/>
      <c r="G902" s="162" t="s">
        <v>5256</v>
      </c>
      <c r="H902" s="132" t="s">
        <v>5257</v>
      </c>
      <c r="I902" s="147" t="s">
        <v>5258</v>
      </c>
      <c r="J902" s="147" t="s">
        <v>5259</v>
      </c>
      <c r="K902" s="147" t="s">
        <v>5260</v>
      </c>
      <c r="L902" s="132"/>
      <c r="M902" s="132"/>
    </row>
    <row r="903" spans="1:13" ht="30" customHeight="1">
      <c r="A903" s="157">
        <v>132</v>
      </c>
      <c r="B903" s="97" t="s">
        <v>5261</v>
      </c>
      <c r="C903" s="97" t="s">
        <v>5262</v>
      </c>
      <c r="D903" s="162" t="s">
        <v>5254</v>
      </c>
      <c r="E903" s="162">
        <v>0</v>
      </c>
      <c r="F903" s="77"/>
      <c r="G903" s="162" t="s">
        <v>5254</v>
      </c>
      <c r="H903" s="157" t="s">
        <v>4360</v>
      </c>
      <c r="I903" s="147" t="s">
        <v>5263</v>
      </c>
      <c r="J903" s="147" t="s">
        <v>5264</v>
      </c>
      <c r="K903" s="147" t="s">
        <v>5260</v>
      </c>
      <c r="M903" s="77"/>
    </row>
    <row r="904" spans="1:13" ht="30" customHeight="1">
      <c r="A904" s="157">
        <v>133</v>
      </c>
      <c r="B904" s="97" t="s">
        <v>5265</v>
      </c>
      <c r="C904" s="97" t="s">
        <v>5266</v>
      </c>
      <c r="D904" s="162" t="s">
        <v>5267</v>
      </c>
      <c r="E904" s="162" t="s">
        <v>5268</v>
      </c>
      <c r="F904" s="77"/>
      <c r="G904" s="162" t="s">
        <v>5269</v>
      </c>
      <c r="H904" s="157" t="s">
        <v>4360</v>
      </c>
      <c r="I904" s="147" t="s">
        <v>5270</v>
      </c>
      <c r="J904" s="147" t="s">
        <v>5271</v>
      </c>
      <c r="K904" s="147" t="s">
        <v>5272</v>
      </c>
      <c r="M904" s="77"/>
    </row>
    <row r="905" spans="1:13" ht="30" customHeight="1">
      <c r="A905" s="157">
        <v>134</v>
      </c>
      <c r="B905" s="97" t="s">
        <v>5273</v>
      </c>
      <c r="C905" s="97" t="s">
        <v>5274</v>
      </c>
      <c r="D905" s="162" t="s">
        <v>5275</v>
      </c>
      <c r="E905" s="162" t="s">
        <v>5276</v>
      </c>
      <c r="F905" s="77"/>
      <c r="G905" s="162" t="s">
        <v>5277</v>
      </c>
      <c r="H905" s="157" t="s">
        <v>5278</v>
      </c>
      <c r="I905" s="147" t="s">
        <v>5279</v>
      </c>
      <c r="J905" s="147" t="s">
        <v>5280</v>
      </c>
      <c r="K905" s="147" t="s">
        <v>5281</v>
      </c>
      <c r="M905" s="77"/>
    </row>
    <row r="906" spans="1:13" ht="30" customHeight="1">
      <c r="A906" s="157">
        <v>135</v>
      </c>
      <c r="B906" s="97" t="s">
        <v>5282</v>
      </c>
      <c r="C906" s="97" t="s">
        <v>5283</v>
      </c>
      <c r="D906" s="162" t="s">
        <v>5284</v>
      </c>
      <c r="E906" s="162">
        <v>0</v>
      </c>
      <c r="F906" s="77"/>
      <c r="G906" s="162" t="s">
        <v>5285</v>
      </c>
      <c r="H906" s="157" t="s">
        <v>4360</v>
      </c>
      <c r="I906" s="147" t="s">
        <v>5286</v>
      </c>
      <c r="J906" s="147" t="s">
        <v>5287</v>
      </c>
      <c r="K906" s="147" t="s">
        <v>5288</v>
      </c>
      <c r="M906" s="77"/>
    </row>
    <row r="907" spans="1:13" ht="30" customHeight="1">
      <c r="A907" s="157">
        <v>136</v>
      </c>
      <c r="B907" s="97" t="s">
        <v>5289</v>
      </c>
      <c r="C907" s="97" t="s">
        <v>5283</v>
      </c>
      <c r="D907" s="162" t="s">
        <v>5290</v>
      </c>
      <c r="E907" s="162" t="s">
        <v>5291</v>
      </c>
      <c r="F907" s="77"/>
      <c r="G907" s="162" t="s">
        <v>5292</v>
      </c>
      <c r="H907" s="157" t="s">
        <v>4360</v>
      </c>
      <c r="I907" s="147" t="s">
        <v>5293</v>
      </c>
      <c r="J907" s="147" t="s">
        <v>5294</v>
      </c>
      <c r="K907" s="147" t="s">
        <v>5295</v>
      </c>
      <c r="M907" s="77"/>
    </row>
    <row r="908" spans="1:13" ht="30" customHeight="1">
      <c r="A908" s="157">
        <v>137</v>
      </c>
      <c r="B908" s="97" t="s">
        <v>5296</v>
      </c>
      <c r="C908" s="97" t="s">
        <v>5266</v>
      </c>
      <c r="D908" s="162" t="s">
        <v>5297</v>
      </c>
      <c r="E908" s="162" t="s">
        <v>5298</v>
      </c>
      <c r="F908" s="77"/>
      <c r="G908" s="162" t="s">
        <v>5299</v>
      </c>
      <c r="H908" s="157" t="s">
        <v>4360</v>
      </c>
      <c r="I908" s="147" t="s">
        <v>5300</v>
      </c>
      <c r="J908" s="147" t="s">
        <v>5301</v>
      </c>
      <c r="K908" s="147" t="s">
        <v>5302</v>
      </c>
      <c r="M908" s="77"/>
    </row>
    <row r="909" spans="1:13" ht="30" customHeight="1">
      <c r="A909" s="157">
        <v>138</v>
      </c>
      <c r="B909" s="97" t="s">
        <v>5303</v>
      </c>
      <c r="C909" s="97" t="s">
        <v>5304</v>
      </c>
      <c r="D909" s="162" t="s">
        <v>5305</v>
      </c>
      <c r="E909" s="162" t="s">
        <v>5306</v>
      </c>
      <c r="F909" s="77"/>
      <c r="G909" s="162" t="s">
        <v>5307</v>
      </c>
      <c r="H909" s="157" t="s">
        <v>4360</v>
      </c>
      <c r="I909" s="147" t="s">
        <v>5308</v>
      </c>
      <c r="J909" s="147" t="s">
        <v>5309</v>
      </c>
      <c r="K909" s="147" t="s">
        <v>5310</v>
      </c>
      <c r="M909" s="77"/>
    </row>
    <row r="910" spans="1:13" ht="30" customHeight="1">
      <c r="A910" s="157">
        <v>139</v>
      </c>
      <c r="B910" s="97" t="s">
        <v>5303</v>
      </c>
      <c r="C910" s="97" t="s">
        <v>5304</v>
      </c>
      <c r="D910" s="162" t="s">
        <v>5311</v>
      </c>
      <c r="E910" s="162">
        <v>0</v>
      </c>
      <c r="F910" s="77"/>
      <c r="G910" s="162" t="s">
        <v>5311</v>
      </c>
      <c r="H910" s="157" t="s">
        <v>4360</v>
      </c>
      <c r="I910" s="147" t="s">
        <v>5312</v>
      </c>
      <c r="J910" s="147" t="s">
        <v>5313</v>
      </c>
      <c r="K910" s="147" t="s">
        <v>5314</v>
      </c>
      <c r="M910" s="77"/>
    </row>
    <row r="911" spans="1:13" ht="30" customHeight="1">
      <c r="A911" s="157">
        <v>140</v>
      </c>
      <c r="B911" s="97" t="s">
        <v>5315</v>
      </c>
      <c r="C911" s="97" t="s">
        <v>5316</v>
      </c>
      <c r="D911" s="162" t="s">
        <v>5317</v>
      </c>
      <c r="E911" s="162">
        <v>0</v>
      </c>
      <c r="F911" s="77"/>
      <c r="G911" s="162" t="s">
        <v>5317</v>
      </c>
      <c r="H911" s="157" t="s">
        <v>4360</v>
      </c>
      <c r="I911" s="147" t="s">
        <v>5318</v>
      </c>
      <c r="J911" s="147" t="s">
        <v>5319</v>
      </c>
      <c r="K911" s="147" t="s">
        <v>5320</v>
      </c>
      <c r="M911" s="77"/>
    </row>
    <row r="912" spans="1:13" ht="30" customHeight="1">
      <c r="A912" s="157">
        <v>141</v>
      </c>
      <c r="B912" s="97" t="s">
        <v>5321</v>
      </c>
      <c r="C912" s="97" t="s">
        <v>5322</v>
      </c>
      <c r="D912" s="162" t="s">
        <v>5290</v>
      </c>
      <c r="E912" s="162">
        <v>0</v>
      </c>
      <c r="F912" s="77"/>
      <c r="G912" s="162" t="s">
        <v>5290</v>
      </c>
      <c r="H912" s="157" t="s">
        <v>4360</v>
      </c>
      <c r="I912" s="147" t="s">
        <v>5323</v>
      </c>
      <c r="J912" s="147" t="s">
        <v>5324</v>
      </c>
      <c r="K912" s="147" t="s">
        <v>5325</v>
      </c>
      <c r="M912" s="77"/>
    </row>
    <row r="913" spans="1:13" ht="30" customHeight="1">
      <c r="A913" s="157">
        <v>142</v>
      </c>
      <c r="B913" s="97" t="s">
        <v>5326</v>
      </c>
      <c r="C913" s="97" t="s">
        <v>5316</v>
      </c>
      <c r="D913" s="162" t="s">
        <v>5327</v>
      </c>
      <c r="E913" s="162" t="s">
        <v>5328</v>
      </c>
      <c r="F913" s="77"/>
      <c r="G913" s="162" t="s">
        <v>5329</v>
      </c>
      <c r="H913" s="157" t="s">
        <v>4360</v>
      </c>
      <c r="I913" s="147" t="s">
        <v>5330</v>
      </c>
      <c r="J913" s="147" t="s">
        <v>5331</v>
      </c>
      <c r="K913" s="147" t="s">
        <v>5332</v>
      </c>
      <c r="M913" s="77"/>
    </row>
    <row r="914" spans="1:13" ht="30" customHeight="1">
      <c r="A914" s="157">
        <v>143</v>
      </c>
      <c r="B914" s="97" t="s">
        <v>5333</v>
      </c>
      <c r="C914" s="97" t="s">
        <v>5304</v>
      </c>
      <c r="D914" s="162" t="s">
        <v>5334</v>
      </c>
      <c r="E914" s="162">
        <v>0</v>
      </c>
      <c r="F914" s="77"/>
      <c r="G914" s="162" t="s">
        <v>5334</v>
      </c>
      <c r="H914" s="157" t="s">
        <v>4360</v>
      </c>
      <c r="I914" s="147" t="s">
        <v>5335</v>
      </c>
      <c r="J914" s="147" t="s">
        <v>5336</v>
      </c>
      <c r="K914" s="147" t="s">
        <v>5337</v>
      </c>
      <c r="M914" s="77"/>
    </row>
    <row r="915" spans="1:13" ht="30" customHeight="1">
      <c r="A915" s="157">
        <v>144</v>
      </c>
      <c r="B915" s="97" t="s">
        <v>5338</v>
      </c>
      <c r="C915" s="97" t="s">
        <v>5304</v>
      </c>
      <c r="D915" s="162" t="s">
        <v>5339</v>
      </c>
      <c r="E915" s="162" t="s">
        <v>5340</v>
      </c>
      <c r="F915" s="77"/>
      <c r="G915" s="162" t="s">
        <v>5341</v>
      </c>
      <c r="H915" s="157" t="s">
        <v>4360</v>
      </c>
      <c r="I915" s="147" t="s">
        <v>5342</v>
      </c>
      <c r="J915" s="147" t="s">
        <v>5343</v>
      </c>
      <c r="K915" s="147" t="s">
        <v>5344</v>
      </c>
      <c r="M915" s="77"/>
    </row>
    <row r="916" spans="1:13" ht="30" customHeight="1">
      <c r="A916" s="157">
        <v>145</v>
      </c>
      <c r="B916" s="97" t="s">
        <v>5345</v>
      </c>
      <c r="C916" s="97" t="s">
        <v>5346</v>
      </c>
      <c r="D916" s="162" t="s">
        <v>5347</v>
      </c>
      <c r="E916" s="162" t="s">
        <v>5348</v>
      </c>
      <c r="F916" s="77"/>
      <c r="G916" s="162" t="s">
        <v>5349</v>
      </c>
      <c r="H916" s="157" t="s">
        <v>4360</v>
      </c>
      <c r="I916" s="147" t="s">
        <v>5350</v>
      </c>
      <c r="J916" s="147" t="s">
        <v>5351</v>
      </c>
      <c r="K916" s="147" t="s">
        <v>5352</v>
      </c>
      <c r="M916" s="77"/>
    </row>
    <row r="917" spans="1:13" ht="30" customHeight="1">
      <c r="A917" s="157">
        <v>146</v>
      </c>
      <c r="B917" s="97" t="s">
        <v>5353</v>
      </c>
      <c r="C917" s="97" t="s">
        <v>5346</v>
      </c>
      <c r="D917" s="162" t="s">
        <v>5334</v>
      </c>
      <c r="E917" s="162">
        <v>0</v>
      </c>
      <c r="F917" s="77"/>
      <c r="G917" s="162" t="s">
        <v>5334</v>
      </c>
      <c r="H917" s="157" t="s">
        <v>4360</v>
      </c>
      <c r="I917" s="147" t="s">
        <v>5354</v>
      </c>
      <c r="J917" s="147" t="s">
        <v>5355</v>
      </c>
      <c r="K917" s="147" t="s">
        <v>5356</v>
      </c>
      <c r="M917" s="77"/>
    </row>
    <row r="918" spans="1:13" ht="30" customHeight="1">
      <c r="A918" s="157">
        <v>147</v>
      </c>
      <c r="B918" s="97" t="s">
        <v>5357</v>
      </c>
      <c r="C918" s="97" t="s">
        <v>5358</v>
      </c>
      <c r="D918" s="162" t="s">
        <v>5359</v>
      </c>
      <c r="E918" s="162">
        <v>0</v>
      </c>
      <c r="F918" s="77"/>
      <c r="G918" s="162" t="s">
        <v>5359</v>
      </c>
      <c r="H918" s="157" t="s">
        <v>5360</v>
      </c>
      <c r="I918" s="147" t="s">
        <v>5361</v>
      </c>
      <c r="J918" s="147" t="s">
        <v>5362</v>
      </c>
      <c r="K918" s="147" t="s">
        <v>5363</v>
      </c>
      <c r="M918" s="77"/>
    </row>
    <row r="919" spans="1:13" ht="30" customHeight="1">
      <c r="A919" s="157">
        <v>148</v>
      </c>
      <c r="B919" s="97" t="s">
        <v>5364</v>
      </c>
      <c r="C919" s="97" t="s">
        <v>5358</v>
      </c>
      <c r="D919" s="162" t="s">
        <v>5365</v>
      </c>
      <c r="E919" s="162">
        <v>0</v>
      </c>
      <c r="F919" s="77"/>
      <c r="G919" s="162" t="s">
        <v>5365</v>
      </c>
      <c r="H919" s="157" t="s">
        <v>5366</v>
      </c>
      <c r="I919" s="147" t="s">
        <v>5367</v>
      </c>
      <c r="J919" s="147" t="s">
        <v>5368</v>
      </c>
      <c r="K919" s="147" t="s">
        <v>5369</v>
      </c>
      <c r="M919" s="77"/>
    </row>
    <row r="920" spans="1:13" ht="30" customHeight="1">
      <c r="A920" s="157">
        <v>149</v>
      </c>
      <c r="B920" s="97" t="s">
        <v>5370</v>
      </c>
      <c r="C920" s="97" t="s">
        <v>5371</v>
      </c>
      <c r="D920" s="162" t="s">
        <v>5372</v>
      </c>
      <c r="E920" s="162" t="s">
        <v>5373</v>
      </c>
      <c r="F920" s="77"/>
      <c r="G920" s="162" t="s">
        <v>5374</v>
      </c>
      <c r="H920" s="157" t="s">
        <v>5375</v>
      </c>
      <c r="I920" s="147" t="s">
        <v>5376</v>
      </c>
      <c r="J920" s="147" t="s">
        <v>5377</v>
      </c>
      <c r="K920" s="147" t="s">
        <v>5378</v>
      </c>
      <c r="M920" s="77"/>
    </row>
    <row r="921" spans="1:13" ht="30" customHeight="1">
      <c r="A921" s="157">
        <v>150</v>
      </c>
      <c r="B921" s="97" t="s">
        <v>5379</v>
      </c>
      <c r="C921" s="97" t="s">
        <v>5371</v>
      </c>
      <c r="D921" s="162" t="s">
        <v>5372</v>
      </c>
      <c r="E921" s="162" t="s">
        <v>5380</v>
      </c>
      <c r="F921" s="77"/>
      <c r="G921" s="162" t="s">
        <v>5381</v>
      </c>
      <c r="H921" s="157" t="s">
        <v>5375</v>
      </c>
      <c r="I921" s="147" t="s">
        <v>5382</v>
      </c>
      <c r="J921" s="147" t="s">
        <v>5383</v>
      </c>
      <c r="K921" s="147" t="s">
        <v>5378</v>
      </c>
      <c r="M921" s="77"/>
    </row>
    <row r="922" spans="1:13" ht="30" customHeight="1">
      <c r="A922" s="157">
        <v>151</v>
      </c>
      <c r="B922" s="97" t="s">
        <v>5384</v>
      </c>
      <c r="C922" s="97" t="s">
        <v>5371</v>
      </c>
      <c r="D922" s="162" t="s">
        <v>5385</v>
      </c>
      <c r="E922" s="162" t="s">
        <v>5386</v>
      </c>
      <c r="F922" s="77"/>
      <c r="G922" s="162" t="s">
        <v>5387</v>
      </c>
      <c r="H922" s="157" t="s">
        <v>5388</v>
      </c>
      <c r="I922" s="147" t="s">
        <v>5389</v>
      </c>
      <c r="J922" s="147" t="s">
        <v>5390</v>
      </c>
      <c r="K922" s="147" t="s">
        <v>5391</v>
      </c>
      <c r="M922" s="77"/>
    </row>
    <row r="923" spans="1:13" ht="30" customHeight="1">
      <c r="A923" s="157">
        <v>152</v>
      </c>
      <c r="B923" s="97" t="s">
        <v>5392</v>
      </c>
      <c r="C923" s="97" t="s">
        <v>5393</v>
      </c>
      <c r="D923" s="162" t="s">
        <v>5394</v>
      </c>
      <c r="E923" s="162">
        <v>0</v>
      </c>
      <c r="F923" s="77"/>
      <c r="G923" s="162" t="s">
        <v>5394</v>
      </c>
      <c r="H923" s="157" t="s">
        <v>5395</v>
      </c>
      <c r="I923" s="147" t="s">
        <v>5396</v>
      </c>
      <c r="J923" s="147" t="s">
        <v>5397</v>
      </c>
      <c r="K923" s="147" t="s">
        <v>5398</v>
      </c>
      <c r="M923" s="77"/>
    </row>
    <row r="924" spans="1:13" ht="30" customHeight="1">
      <c r="A924" s="157">
        <v>153</v>
      </c>
      <c r="B924" s="97" t="s">
        <v>5399</v>
      </c>
      <c r="C924" s="97" t="s">
        <v>5393</v>
      </c>
      <c r="D924" s="162" t="s">
        <v>5400</v>
      </c>
      <c r="E924" s="162">
        <v>0</v>
      </c>
      <c r="F924" s="77"/>
      <c r="G924" s="162" t="s">
        <v>5400</v>
      </c>
      <c r="H924" s="157" t="s">
        <v>5360</v>
      </c>
      <c r="I924" s="147" t="s">
        <v>5401</v>
      </c>
      <c r="J924" s="147" t="s">
        <v>5402</v>
      </c>
      <c r="K924" s="147" t="s">
        <v>5403</v>
      </c>
      <c r="M924" s="77"/>
    </row>
    <row r="925" spans="1:13" ht="30" customHeight="1">
      <c r="A925" s="157">
        <v>154</v>
      </c>
      <c r="B925" s="97" t="s">
        <v>5404</v>
      </c>
      <c r="C925" s="97" t="s">
        <v>5405</v>
      </c>
      <c r="D925" s="162" t="s">
        <v>5406</v>
      </c>
      <c r="E925" s="162">
        <v>3.8</v>
      </c>
      <c r="F925" s="77"/>
      <c r="G925" s="162" t="s">
        <v>5407</v>
      </c>
      <c r="H925" s="157" t="s">
        <v>5375</v>
      </c>
      <c r="I925" s="147" t="s">
        <v>5408</v>
      </c>
      <c r="J925" s="147" t="s">
        <v>5409</v>
      </c>
      <c r="K925" s="147" t="s">
        <v>5410</v>
      </c>
      <c r="M925" s="77"/>
    </row>
    <row r="926" spans="1:13" ht="30" customHeight="1">
      <c r="A926" s="157">
        <v>155</v>
      </c>
      <c r="B926" s="97" t="s">
        <v>5411</v>
      </c>
      <c r="C926" s="97" t="s">
        <v>5412</v>
      </c>
      <c r="D926" s="162" t="s">
        <v>5413</v>
      </c>
      <c r="E926" s="162">
        <v>0</v>
      </c>
      <c r="F926" s="77"/>
      <c r="G926" s="162" t="s">
        <v>5413</v>
      </c>
      <c r="H926" s="157" t="s">
        <v>5414</v>
      </c>
      <c r="I926" s="147" t="s">
        <v>5415</v>
      </c>
      <c r="J926" s="147" t="s">
        <v>5416</v>
      </c>
      <c r="K926" s="147" t="s">
        <v>5417</v>
      </c>
      <c r="M926" s="77"/>
    </row>
    <row r="927" spans="1:13" ht="30" customHeight="1">
      <c r="A927" s="157">
        <v>156</v>
      </c>
      <c r="B927" s="97" t="s">
        <v>1020</v>
      </c>
      <c r="C927" s="97" t="s">
        <v>5418</v>
      </c>
      <c r="D927" s="162" t="s">
        <v>5419</v>
      </c>
      <c r="E927" s="162">
        <v>0</v>
      </c>
      <c r="F927" s="77"/>
      <c r="G927" s="162" t="s">
        <v>5419</v>
      </c>
      <c r="H927" s="157" t="s">
        <v>5420</v>
      </c>
      <c r="I927" s="147" t="s">
        <v>5421</v>
      </c>
      <c r="J927" s="147" t="s">
        <v>5422</v>
      </c>
      <c r="K927" s="147" t="s">
        <v>5423</v>
      </c>
      <c r="M927" s="77"/>
    </row>
    <row r="928" spans="1:13" ht="30" customHeight="1">
      <c r="A928" s="157">
        <v>157</v>
      </c>
      <c r="B928" s="97" t="s">
        <v>5424</v>
      </c>
      <c r="C928" s="97" t="s">
        <v>5425</v>
      </c>
      <c r="D928" s="162" t="s">
        <v>5426</v>
      </c>
      <c r="E928" s="162">
        <v>800</v>
      </c>
      <c r="F928" s="77"/>
      <c r="G928" s="162" t="s">
        <v>3197</v>
      </c>
      <c r="H928" s="157" t="s">
        <v>3198</v>
      </c>
      <c r="I928" s="147" t="s">
        <v>3199</v>
      </c>
      <c r="J928" s="147" t="s">
        <v>3200</v>
      </c>
      <c r="K928" s="147" t="s">
        <v>3201</v>
      </c>
      <c r="M928" s="77"/>
    </row>
    <row r="929" spans="1:13" ht="30" customHeight="1">
      <c r="A929" s="157"/>
      <c r="B929" s="97" t="s">
        <v>3202</v>
      </c>
      <c r="C929" s="97" t="s">
        <v>3203</v>
      </c>
      <c r="D929" s="162" t="s">
        <v>3204</v>
      </c>
      <c r="E929" s="162" t="s">
        <v>3205</v>
      </c>
      <c r="F929" s="77"/>
      <c r="G929" s="162" t="s">
        <v>3206</v>
      </c>
      <c r="H929" s="157" t="s">
        <v>3198</v>
      </c>
      <c r="I929" s="147" t="s">
        <v>3199</v>
      </c>
      <c r="J929" s="147" t="s">
        <v>3200</v>
      </c>
      <c r="K929" s="147" t="s">
        <v>3201</v>
      </c>
      <c r="M929" s="77"/>
    </row>
    <row r="930" spans="1:13" ht="30" customHeight="1">
      <c r="A930" s="157">
        <v>158</v>
      </c>
      <c r="B930" s="97" t="s">
        <v>3207</v>
      </c>
      <c r="C930" s="97" t="s">
        <v>3208</v>
      </c>
      <c r="D930" s="162" t="s">
        <v>3209</v>
      </c>
      <c r="E930" s="162">
        <v>0</v>
      </c>
      <c r="F930" s="77"/>
      <c r="G930" s="162" t="s">
        <v>3209</v>
      </c>
      <c r="H930" s="157" t="s">
        <v>3198</v>
      </c>
      <c r="I930" s="147" t="s">
        <v>3210</v>
      </c>
      <c r="J930" s="147" t="s">
        <v>3211</v>
      </c>
      <c r="K930" s="147" t="s">
        <v>3212</v>
      </c>
      <c r="M930" s="77"/>
    </row>
    <row r="931" spans="1:115" s="34" customFormat="1" ht="28.5" customHeight="1">
      <c r="A931" s="65">
        <v>8</v>
      </c>
      <c r="B931" s="234" t="s">
        <v>3220</v>
      </c>
      <c r="C931" s="235"/>
      <c r="D931" s="172"/>
      <c r="E931" s="35"/>
      <c r="F931" s="35"/>
      <c r="G931" s="223"/>
      <c r="H931" s="35"/>
      <c r="I931" s="35"/>
      <c r="J931" s="35"/>
      <c r="K931" s="35"/>
      <c r="L931" s="35"/>
      <c r="M931" s="35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  <c r="AA931" s="57"/>
      <c r="AB931" s="57"/>
      <c r="AC931" s="57"/>
      <c r="AD931" s="57"/>
      <c r="AE931" s="57"/>
      <c r="AF931" s="57"/>
      <c r="AG931" s="57"/>
      <c r="AH931" s="57"/>
      <c r="AI931" s="57"/>
      <c r="AJ931" s="57"/>
      <c r="AK931" s="57"/>
      <c r="AL931" s="57"/>
      <c r="AM931" s="57"/>
      <c r="AN931" s="57"/>
      <c r="AO931" s="57"/>
      <c r="AP931" s="57"/>
      <c r="AQ931" s="57"/>
      <c r="AR931" s="57"/>
      <c r="AS931" s="57"/>
      <c r="AT931" s="57"/>
      <c r="AU931" s="57"/>
      <c r="AV931" s="57"/>
      <c r="AW931" s="57"/>
      <c r="AX931" s="57"/>
      <c r="AY931" s="57"/>
      <c r="AZ931" s="57"/>
      <c r="BA931" s="57"/>
      <c r="BB931" s="57"/>
      <c r="BC931" s="57"/>
      <c r="BD931" s="57"/>
      <c r="BE931" s="57"/>
      <c r="BF931" s="57"/>
      <c r="BG931" s="57"/>
      <c r="BH931" s="57"/>
      <c r="BI931" s="57"/>
      <c r="BJ931" s="57"/>
      <c r="BK931" s="57"/>
      <c r="BL931" s="57"/>
      <c r="BM931" s="57"/>
      <c r="BN931" s="57"/>
      <c r="BO931" s="57"/>
      <c r="BP931" s="57"/>
      <c r="BQ931" s="57"/>
      <c r="BR931" s="57"/>
      <c r="BS931" s="57"/>
      <c r="BT931" s="57"/>
      <c r="BU931" s="57"/>
      <c r="BV931" s="57"/>
      <c r="BW931" s="57"/>
      <c r="BX931" s="57"/>
      <c r="BY931" s="57"/>
      <c r="BZ931" s="57"/>
      <c r="CA931" s="57"/>
      <c r="CB931" s="57"/>
      <c r="CC931" s="57"/>
      <c r="CD931" s="57"/>
      <c r="CE931" s="57"/>
      <c r="CF931" s="57"/>
      <c r="CG931" s="57"/>
      <c r="CH931" s="57"/>
      <c r="CI931" s="57"/>
      <c r="CJ931" s="57"/>
      <c r="CK931" s="57"/>
      <c r="CL931" s="57"/>
      <c r="CM931" s="57"/>
      <c r="CN931" s="57"/>
      <c r="CO931" s="57"/>
      <c r="CP931" s="57"/>
      <c r="CQ931" s="57"/>
      <c r="CR931" s="57"/>
      <c r="CS931" s="57"/>
      <c r="CT931" s="57"/>
      <c r="CU931" s="57"/>
      <c r="CV931" s="57"/>
      <c r="CW931" s="57"/>
      <c r="CX931" s="57"/>
      <c r="CY931" s="57"/>
      <c r="CZ931" s="57"/>
      <c r="DA931" s="57"/>
      <c r="DB931" s="57"/>
      <c r="DC931" s="57"/>
      <c r="DD931" s="57"/>
      <c r="DE931" s="57"/>
      <c r="DF931" s="57"/>
      <c r="DG931" s="57"/>
      <c r="DH931" s="57"/>
      <c r="DI931" s="57"/>
      <c r="DJ931" s="57"/>
      <c r="DK931" s="57"/>
    </row>
    <row r="932" spans="1:115" s="8" customFormat="1" ht="37.5" customHeight="1">
      <c r="A932" s="157">
        <v>1</v>
      </c>
      <c r="B932" s="96" t="s">
        <v>3221</v>
      </c>
      <c r="C932" s="96" t="s">
        <v>3222</v>
      </c>
      <c r="D932" s="132" t="s">
        <v>3223</v>
      </c>
      <c r="E932" s="132"/>
      <c r="F932" s="132"/>
      <c r="G932" s="132"/>
      <c r="H932" s="132" t="s">
        <v>3224</v>
      </c>
      <c r="I932" s="132" t="s">
        <v>3225</v>
      </c>
      <c r="J932" s="132" t="s">
        <v>3226</v>
      </c>
      <c r="K932" s="132" t="s">
        <v>3227</v>
      </c>
      <c r="L932" s="132"/>
      <c r="M932" s="13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</row>
    <row r="933" spans="1:115" s="8" customFormat="1" ht="50.25" customHeight="1">
      <c r="A933" s="157">
        <v>2</v>
      </c>
      <c r="B933" s="96" t="s">
        <v>3228</v>
      </c>
      <c r="C933" s="96" t="s">
        <v>3229</v>
      </c>
      <c r="D933" s="132" t="s">
        <v>3230</v>
      </c>
      <c r="E933" s="77"/>
      <c r="F933" s="77"/>
      <c r="G933" s="77"/>
      <c r="H933" s="132" t="s">
        <v>3231</v>
      </c>
      <c r="I933" s="132" t="s">
        <v>3232</v>
      </c>
      <c r="J933" s="132" t="s">
        <v>3233</v>
      </c>
      <c r="K933" s="132" t="s">
        <v>3234</v>
      </c>
      <c r="L933" s="77"/>
      <c r="M933" s="77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</row>
    <row r="934" spans="1:115" s="8" customFormat="1" ht="36.75" customHeight="1">
      <c r="A934" s="157">
        <v>3</v>
      </c>
      <c r="B934" s="96" t="s">
        <v>3235</v>
      </c>
      <c r="C934" s="96" t="s">
        <v>3236</v>
      </c>
      <c r="D934" s="132" t="s">
        <v>3237</v>
      </c>
      <c r="E934" s="77"/>
      <c r="F934" s="77"/>
      <c r="G934" s="77"/>
      <c r="H934" s="132" t="s">
        <v>4320</v>
      </c>
      <c r="I934" s="132" t="s">
        <v>3238</v>
      </c>
      <c r="J934" s="132" t="s">
        <v>3239</v>
      </c>
      <c r="K934" s="132" t="s">
        <v>3240</v>
      </c>
      <c r="L934" s="77"/>
      <c r="M934" s="77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</row>
    <row r="935" spans="1:115" s="8" customFormat="1" ht="38.25" customHeight="1">
      <c r="A935" s="177">
        <v>4</v>
      </c>
      <c r="B935" s="96" t="s">
        <v>2319</v>
      </c>
      <c r="C935" s="99" t="s">
        <v>3236</v>
      </c>
      <c r="D935" s="132" t="s">
        <v>3241</v>
      </c>
      <c r="E935" s="77"/>
      <c r="F935" s="77"/>
      <c r="G935" s="77"/>
      <c r="H935" s="132" t="s">
        <v>3224</v>
      </c>
      <c r="I935" s="132" t="s">
        <v>3242</v>
      </c>
      <c r="J935" s="132" t="s">
        <v>3243</v>
      </c>
      <c r="K935" s="224" t="s">
        <v>3244</v>
      </c>
      <c r="L935" s="77"/>
      <c r="M935" s="77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</row>
    <row r="936" spans="1:115" s="8" customFormat="1" ht="45" customHeight="1">
      <c r="A936" s="157">
        <v>5</v>
      </c>
      <c r="B936" s="96" t="s">
        <v>3245</v>
      </c>
      <c r="C936" s="96" t="s">
        <v>3246</v>
      </c>
      <c r="D936" s="132" t="s">
        <v>3247</v>
      </c>
      <c r="E936" s="77"/>
      <c r="F936" s="77"/>
      <c r="G936" s="77"/>
      <c r="H936" s="132" t="s">
        <v>4320</v>
      </c>
      <c r="I936" s="132" t="s">
        <v>3248</v>
      </c>
      <c r="J936" s="132" t="s">
        <v>3249</v>
      </c>
      <c r="K936" s="132" t="s">
        <v>3250</v>
      </c>
      <c r="L936" s="77"/>
      <c r="M936" s="77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</row>
    <row r="937" spans="1:115" s="8" customFormat="1" ht="51">
      <c r="A937" s="132">
        <v>6</v>
      </c>
      <c r="B937" s="96" t="s">
        <v>3251</v>
      </c>
      <c r="C937" s="96" t="s">
        <v>3252</v>
      </c>
      <c r="D937" s="132" t="s">
        <v>3253</v>
      </c>
      <c r="E937" s="77"/>
      <c r="F937" s="77"/>
      <c r="G937" s="77"/>
      <c r="H937" s="132" t="s">
        <v>4320</v>
      </c>
      <c r="I937" s="132" t="s">
        <v>3254</v>
      </c>
      <c r="J937" s="132" t="s">
        <v>3255</v>
      </c>
      <c r="K937" s="132" t="s">
        <v>3256</v>
      </c>
      <c r="L937" s="225"/>
      <c r="M937" s="77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</row>
    <row r="938" spans="1:115" s="49" customFormat="1" ht="48.75" customHeight="1">
      <c r="A938" s="157">
        <v>7</v>
      </c>
      <c r="B938" s="96" t="s">
        <v>3257</v>
      </c>
      <c r="C938" s="96" t="s">
        <v>3258</v>
      </c>
      <c r="D938" s="132" t="s">
        <v>3253</v>
      </c>
      <c r="E938" s="226"/>
      <c r="F938" s="226"/>
      <c r="G938" s="226"/>
      <c r="H938" s="132" t="s">
        <v>4320</v>
      </c>
      <c r="I938" s="132" t="s">
        <v>3259</v>
      </c>
      <c r="J938" s="132" t="s">
        <v>3255</v>
      </c>
      <c r="K938" s="132" t="s">
        <v>3256</v>
      </c>
      <c r="L938" s="226"/>
      <c r="M938" s="226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  <c r="CD938" s="48"/>
      <c r="CE938" s="48"/>
      <c r="CF938" s="48"/>
      <c r="CG938" s="48"/>
      <c r="CH938" s="48"/>
      <c r="CI938" s="48"/>
      <c r="CJ938" s="48"/>
      <c r="CK938" s="48"/>
      <c r="CL938" s="48"/>
      <c r="CM938" s="48"/>
      <c r="CN938" s="48"/>
      <c r="CO938" s="48"/>
      <c r="CP938" s="48"/>
      <c r="CQ938" s="48"/>
      <c r="CR938" s="48"/>
      <c r="CS938" s="48"/>
      <c r="CT938" s="48"/>
      <c r="CU938" s="48"/>
      <c r="CV938" s="48"/>
      <c r="CW938" s="48"/>
      <c r="CX938" s="48"/>
      <c r="CY938" s="48"/>
      <c r="CZ938" s="48"/>
      <c r="DA938" s="48"/>
      <c r="DB938" s="48"/>
      <c r="DC938" s="48"/>
      <c r="DD938" s="48"/>
      <c r="DE938" s="48"/>
      <c r="DF938" s="48"/>
      <c r="DG938" s="48"/>
      <c r="DH938" s="48"/>
      <c r="DI938" s="48"/>
      <c r="DJ938" s="48"/>
      <c r="DK938" s="48"/>
    </row>
    <row r="939" spans="1:115" s="51" customFormat="1" ht="43.5" customHeight="1">
      <c r="A939" s="157">
        <v>8</v>
      </c>
      <c r="B939" s="96" t="s">
        <v>3260</v>
      </c>
      <c r="C939" s="96" t="s">
        <v>3261</v>
      </c>
      <c r="D939" s="132" t="s">
        <v>3262</v>
      </c>
      <c r="E939" s="227"/>
      <c r="F939" s="227"/>
      <c r="G939" s="227"/>
      <c r="H939" s="132" t="s">
        <v>1162</v>
      </c>
      <c r="I939" s="132" t="s">
        <v>3263</v>
      </c>
      <c r="J939" s="132" t="s">
        <v>3264</v>
      </c>
      <c r="K939" s="228" t="s">
        <v>3265</v>
      </c>
      <c r="L939" s="227"/>
      <c r="M939" s="227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0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0"/>
      <c r="BO939" s="50"/>
      <c r="BP939" s="50"/>
      <c r="BQ939" s="50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  <c r="CJ939" s="50"/>
      <c r="CK939" s="50"/>
      <c r="CL939" s="50"/>
      <c r="CM939" s="50"/>
      <c r="CN939" s="50"/>
      <c r="CO939" s="50"/>
      <c r="CP939" s="50"/>
      <c r="CQ939" s="50"/>
      <c r="CR939" s="50"/>
      <c r="CS939" s="50"/>
      <c r="CT939" s="50"/>
      <c r="CU939" s="50"/>
      <c r="CV939" s="50"/>
      <c r="CW939" s="50"/>
      <c r="CX939" s="50"/>
      <c r="CY939" s="50"/>
      <c r="CZ939" s="50"/>
      <c r="DA939" s="50"/>
      <c r="DB939" s="50"/>
      <c r="DC939" s="50"/>
      <c r="DD939" s="50"/>
      <c r="DE939" s="50"/>
      <c r="DF939" s="50"/>
      <c r="DG939" s="50"/>
      <c r="DH939" s="50"/>
      <c r="DI939" s="50"/>
      <c r="DJ939" s="50"/>
      <c r="DK939" s="50"/>
    </row>
    <row r="940" spans="1:115" s="4" customFormat="1" ht="46.5" customHeight="1">
      <c r="A940" s="157">
        <v>9</v>
      </c>
      <c r="B940" s="96" t="s">
        <v>3266</v>
      </c>
      <c r="C940" s="96" t="s">
        <v>3267</v>
      </c>
      <c r="D940" s="132" t="s">
        <v>3268</v>
      </c>
      <c r="E940" s="77"/>
      <c r="F940" s="77"/>
      <c r="G940" s="77"/>
      <c r="H940" s="132" t="s">
        <v>1162</v>
      </c>
      <c r="I940" s="132" t="s">
        <v>3269</v>
      </c>
      <c r="J940" s="132" t="s">
        <v>3270</v>
      </c>
      <c r="K940" s="228" t="s">
        <v>3271</v>
      </c>
      <c r="L940" s="227"/>
      <c r="M940" s="227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</row>
    <row r="941" spans="1:115" s="4" customFormat="1" ht="41.25" customHeight="1">
      <c r="A941" s="157">
        <v>10</v>
      </c>
      <c r="B941" s="107" t="s">
        <v>3272</v>
      </c>
      <c r="C941" s="99" t="s">
        <v>3261</v>
      </c>
      <c r="D941" s="224" t="s">
        <v>3273</v>
      </c>
      <c r="E941" s="77"/>
      <c r="F941" s="77"/>
      <c r="G941" s="77"/>
      <c r="H941" s="132" t="s">
        <v>1162</v>
      </c>
      <c r="I941" s="132" t="s">
        <v>3274</v>
      </c>
      <c r="J941" s="132" t="s">
        <v>3275</v>
      </c>
      <c r="K941" s="229" t="s">
        <v>3276</v>
      </c>
      <c r="L941" s="227"/>
      <c r="M941" s="227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</row>
    <row r="942" spans="1:115" s="4" customFormat="1" ht="38.25">
      <c r="A942" s="157">
        <v>11</v>
      </c>
      <c r="B942" s="96" t="s">
        <v>3277</v>
      </c>
      <c r="C942" s="96" t="s">
        <v>3261</v>
      </c>
      <c r="D942" s="132" t="s">
        <v>3278</v>
      </c>
      <c r="E942" s="77"/>
      <c r="F942" s="77"/>
      <c r="G942" s="77"/>
      <c r="H942" s="132" t="s">
        <v>1162</v>
      </c>
      <c r="I942" s="132" t="s">
        <v>3279</v>
      </c>
      <c r="J942" s="132" t="s">
        <v>3275</v>
      </c>
      <c r="K942" s="229" t="s">
        <v>3276</v>
      </c>
      <c r="L942" s="227"/>
      <c r="M942" s="227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</row>
    <row r="943" spans="1:115" s="4" customFormat="1" ht="38.25">
      <c r="A943" s="132">
        <v>12</v>
      </c>
      <c r="B943" s="96" t="s">
        <v>3280</v>
      </c>
      <c r="C943" s="96" t="s">
        <v>3281</v>
      </c>
      <c r="D943" s="132" t="s">
        <v>3282</v>
      </c>
      <c r="E943" s="132"/>
      <c r="F943" s="132"/>
      <c r="G943" s="132"/>
      <c r="H943" s="132" t="s">
        <v>4320</v>
      </c>
      <c r="I943" s="132" t="s">
        <v>3283</v>
      </c>
      <c r="J943" s="132" t="s">
        <v>3284</v>
      </c>
      <c r="K943" s="229" t="s">
        <v>3285</v>
      </c>
      <c r="L943" s="227"/>
      <c r="M943" s="227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</row>
    <row r="944" spans="1:115" s="4" customFormat="1" ht="38.25">
      <c r="A944" s="132">
        <v>13</v>
      </c>
      <c r="B944" s="96" t="s">
        <v>3286</v>
      </c>
      <c r="C944" s="96" t="s">
        <v>3281</v>
      </c>
      <c r="D944" s="132" t="s">
        <v>3287</v>
      </c>
      <c r="E944" s="132"/>
      <c r="F944" s="132"/>
      <c r="G944" s="132"/>
      <c r="H944" s="132" t="s">
        <v>4320</v>
      </c>
      <c r="I944" s="132" t="s">
        <v>3288</v>
      </c>
      <c r="J944" s="132" t="s">
        <v>3284</v>
      </c>
      <c r="K944" s="229" t="s">
        <v>3285</v>
      </c>
      <c r="L944" s="227"/>
      <c r="M944" s="227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</row>
    <row r="945" spans="1:115" s="4" customFormat="1" ht="38.25">
      <c r="A945" s="132">
        <v>14</v>
      </c>
      <c r="B945" s="96" t="s">
        <v>3289</v>
      </c>
      <c r="C945" s="96" t="s">
        <v>3290</v>
      </c>
      <c r="D945" s="132" t="s">
        <v>3291</v>
      </c>
      <c r="E945" s="132"/>
      <c r="F945" s="132"/>
      <c r="G945" s="132"/>
      <c r="H945" s="132" t="s">
        <v>3292</v>
      </c>
      <c r="I945" s="132" t="s">
        <v>3293</v>
      </c>
      <c r="J945" s="132" t="s">
        <v>3294</v>
      </c>
      <c r="K945" s="132" t="s">
        <v>3295</v>
      </c>
      <c r="L945" s="227"/>
      <c r="M945" s="227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</row>
    <row r="946" spans="1:115" s="4" customFormat="1" ht="38.25">
      <c r="A946" s="132">
        <v>15</v>
      </c>
      <c r="B946" s="96" t="s">
        <v>3296</v>
      </c>
      <c r="C946" s="96" t="s">
        <v>3297</v>
      </c>
      <c r="D946" s="132" t="s">
        <v>3298</v>
      </c>
      <c r="E946" s="132"/>
      <c r="F946" s="132"/>
      <c r="G946" s="132"/>
      <c r="H946" s="132" t="s">
        <v>4320</v>
      </c>
      <c r="I946" s="132" t="s">
        <v>3299</v>
      </c>
      <c r="J946" s="132" t="s">
        <v>3300</v>
      </c>
      <c r="K946" s="229" t="s">
        <v>3301</v>
      </c>
      <c r="L946" s="227"/>
      <c r="M946" s="227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</row>
    <row r="947" spans="1:115" s="4" customFormat="1" ht="38.25">
      <c r="A947" s="132">
        <v>16</v>
      </c>
      <c r="B947" s="96" t="s">
        <v>3302</v>
      </c>
      <c r="C947" s="96" t="s">
        <v>3297</v>
      </c>
      <c r="D947" s="132" t="s">
        <v>3303</v>
      </c>
      <c r="E947" s="132"/>
      <c r="F947" s="132"/>
      <c r="G947" s="132"/>
      <c r="H947" s="132" t="s">
        <v>3292</v>
      </c>
      <c r="I947" s="132" t="s">
        <v>3304</v>
      </c>
      <c r="J947" s="132" t="s">
        <v>3305</v>
      </c>
      <c r="K947" s="229" t="s">
        <v>3306</v>
      </c>
      <c r="L947" s="227"/>
      <c r="M947" s="227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</row>
    <row r="948" spans="1:115" s="4" customFormat="1" ht="38.25">
      <c r="A948" s="132">
        <v>17</v>
      </c>
      <c r="B948" s="96" t="s">
        <v>3307</v>
      </c>
      <c r="C948" s="96" t="s">
        <v>3308</v>
      </c>
      <c r="D948" s="132" t="s">
        <v>3309</v>
      </c>
      <c r="E948" s="132"/>
      <c r="F948" s="132"/>
      <c r="G948" s="132"/>
      <c r="H948" s="132" t="s">
        <v>3310</v>
      </c>
      <c r="I948" s="132" t="s">
        <v>3311</v>
      </c>
      <c r="J948" s="132" t="s">
        <v>3312</v>
      </c>
      <c r="K948" s="229" t="s">
        <v>3313</v>
      </c>
      <c r="L948" s="227"/>
      <c r="M948" s="227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</row>
    <row r="949" spans="1:115" s="4" customFormat="1" ht="38.25">
      <c r="A949" s="132">
        <v>18</v>
      </c>
      <c r="B949" s="96" t="s">
        <v>3314</v>
      </c>
      <c r="C949" s="96" t="s">
        <v>3315</v>
      </c>
      <c r="D949" s="132" t="s">
        <v>3316</v>
      </c>
      <c r="E949" s="132"/>
      <c r="F949" s="132"/>
      <c r="G949" s="132"/>
      <c r="H949" s="132" t="s">
        <v>3310</v>
      </c>
      <c r="I949" s="132" t="s">
        <v>3317</v>
      </c>
      <c r="J949" s="132" t="s">
        <v>3318</v>
      </c>
      <c r="K949" s="229" t="s">
        <v>3319</v>
      </c>
      <c r="L949" s="227"/>
      <c r="M949" s="227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</row>
    <row r="950" spans="1:115" s="4" customFormat="1" ht="38.25">
      <c r="A950" s="132">
        <v>19</v>
      </c>
      <c r="B950" s="96" t="s">
        <v>3320</v>
      </c>
      <c r="C950" s="96" t="s">
        <v>3315</v>
      </c>
      <c r="D950" s="132" t="s">
        <v>3321</v>
      </c>
      <c r="E950" s="132"/>
      <c r="F950" s="132"/>
      <c r="G950" s="132"/>
      <c r="H950" s="132" t="s">
        <v>3322</v>
      </c>
      <c r="I950" s="132" t="s">
        <v>3323</v>
      </c>
      <c r="J950" s="132" t="s">
        <v>3324</v>
      </c>
      <c r="K950" s="229" t="s">
        <v>3325</v>
      </c>
      <c r="L950" s="77"/>
      <c r="M950" s="77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</row>
    <row r="951" spans="1:115" s="4" customFormat="1" ht="45" customHeight="1">
      <c r="A951" s="132">
        <v>20</v>
      </c>
      <c r="B951" s="96" t="s">
        <v>3326</v>
      </c>
      <c r="C951" s="96" t="s">
        <v>3327</v>
      </c>
      <c r="D951" s="132" t="s">
        <v>3328</v>
      </c>
      <c r="E951" s="132"/>
      <c r="F951" s="132"/>
      <c r="G951" s="132"/>
      <c r="H951" s="132" t="s">
        <v>3322</v>
      </c>
      <c r="I951" s="132" t="s">
        <v>3329</v>
      </c>
      <c r="J951" s="132" t="s">
        <v>3330</v>
      </c>
      <c r="K951" s="229" t="s">
        <v>3331</v>
      </c>
      <c r="L951" s="132"/>
      <c r="M951" s="77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</row>
    <row r="952" spans="1:13" ht="36.75" customHeight="1">
      <c r="A952" s="132">
        <v>21</v>
      </c>
      <c r="B952" s="96" t="s">
        <v>3332</v>
      </c>
      <c r="C952" s="96" t="s">
        <v>3315</v>
      </c>
      <c r="D952" s="132" t="s">
        <v>3333</v>
      </c>
      <c r="E952" s="132"/>
      <c r="F952" s="132"/>
      <c r="G952" s="132"/>
      <c r="H952" s="132" t="s">
        <v>4320</v>
      </c>
      <c r="I952" s="132" t="s">
        <v>3334</v>
      </c>
      <c r="J952" s="132" t="s">
        <v>3335</v>
      </c>
      <c r="K952" s="229" t="s">
        <v>3336</v>
      </c>
      <c r="M952" s="77"/>
    </row>
    <row r="953" spans="1:13" ht="25.5">
      <c r="A953" s="132">
        <v>22</v>
      </c>
      <c r="B953" s="96" t="s">
        <v>3337</v>
      </c>
      <c r="C953" s="96" t="s">
        <v>3338</v>
      </c>
      <c r="D953" s="132" t="s">
        <v>3339</v>
      </c>
      <c r="E953" s="132"/>
      <c r="F953" s="132"/>
      <c r="G953" s="132"/>
      <c r="H953" s="132" t="s">
        <v>4320</v>
      </c>
      <c r="I953" s="132" t="s">
        <v>3340</v>
      </c>
      <c r="J953" s="132" t="s">
        <v>3341</v>
      </c>
      <c r="K953" s="229" t="s">
        <v>3336</v>
      </c>
      <c r="M953" s="77"/>
    </row>
    <row r="954" spans="1:13" ht="38.25">
      <c r="A954" s="132">
        <v>23</v>
      </c>
      <c r="B954" s="96" t="s">
        <v>3342</v>
      </c>
      <c r="C954" s="96" t="s">
        <v>3343</v>
      </c>
      <c r="D954" s="132" t="s">
        <v>3344</v>
      </c>
      <c r="E954" s="132"/>
      <c r="F954" s="132"/>
      <c r="G954" s="132"/>
      <c r="H954" s="132" t="s">
        <v>3322</v>
      </c>
      <c r="I954" s="132" t="s">
        <v>3345</v>
      </c>
      <c r="J954" s="132" t="s">
        <v>3341</v>
      </c>
      <c r="K954" s="229" t="s">
        <v>3346</v>
      </c>
      <c r="L954" s="132"/>
      <c r="M954" s="77"/>
    </row>
    <row r="955" spans="1:13" ht="37.5" customHeight="1">
      <c r="A955" s="132">
        <v>24</v>
      </c>
      <c r="B955" s="96" t="s">
        <v>3347</v>
      </c>
      <c r="C955" s="96" t="s">
        <v>3308</v>
      </c>
      <c r="D955" s="132" t="s">
        <v>3348</v>
      </c>
      <c r="E955" s="132"/>
      <c r="F955" s="132"/>
      <c r="G955" s="132"/>
      <c r="H955" s="132" t="s">
        <v>3322</v>
      </c>
      <c r="I955" s="132" t="s">
        <v>3349</v>
      </c>
      <c r="J955" s="132" t="s">
        <v>3350</v>
      </c>
      <c r="K955" s="229" t="s">
        <v>3351</v>
      </c>
      <c r="L955" s="132"/>
      <c r="M955" s="77"/>
    </row>
    <row r="956" spans="1:13" ht="25.5">
      <c r="A956" s="132">
        <v>25</v>
      </c>
      <c r="B956" s="96" t="s">
        <v>3352</v>
      </c>
      <c r="C956" s="96" t="s">
        <v>3353</v>
      </c>
      <c r="D956" s="132" t="s">
        <v>3354</v>
      </c>
      <c r="E956" s="132"/>
      <c r="F956" s="132"/>
      <c r="G956" s="132"/>
      <c r="H956" s="132" t="s">
        <v>3322</v>
      </c>
      <c r="I956" s="132" t="s">
        <v>3355</v>
      </c>
      <c r="J956" s="132" t="s">
        <v>3335</v>
      </c>
      <c r="K956" s="229" t="s">
        <v>3356</v>
      </c>
      <c r="L956" s="132"/>
      <c r="M956" s="77"/>
    </row>
    <row r="957" spans="1:13" ht="33" customHeight="1">
      <c r="A957" s="132">
        <v>26</v>
      </c>
      <c r="B957" s="96" t="s">
        <v>3357</v>
      </c>
      <c r="C957" s="96" t="s">
        <v>3358</v>
      </c>
      <c r="D957" s="132" t="s">
        <v>3359</v>
      </c>
      <c r="E957" s="132"/>
      <c r="F957" s="132"/>
      <c r="G957" s="132"/>
      <c r="H957" s="132" t="s">
        <v>4320</v>
      </c>
      <c r="I957" s="132" t="s">
        <v>3360</v>
      </c>
      <c r="J957" s="132" t="s">
        <v>3335</v>
      </c>
      <c r="K957" s="229" t="s">
        <v>3356</v>
      </c>
      <c r="L957" s="132"/>
      <c r="M957" s="77"/>
    </row>
    <row r="958" spans="1:13" ht="42.75" customHeight="1">
      <c r="A958" s="132">
        <v>27</v>
      </c>
      <c r="B958" s="96" t="s">
        <v>2941</v>
      </c>
      <c r="C958" s="96" t="s">
        <v>3361</v>
      </c>
      <c r="D958" s="132" t="s">
        <v>3362</v>
      </c>
      <c r="E958" s="132"/>
      <c r="F958" s="132"/>
      <c r="G958" s="132"/>
      <c r="H958" s="132" t="s">
        <v>4320</v>
      </c>
      <c r="I958" s="132" t="s">
        <v>3363</v>
      </c>
      <c r="J958" s="132" t="s">
        <v>3364</v>
      </c>
      <c r="K958" s="229" t="s">
        <v>3365</v>
      </c>
      <c r="L958" s="132"/>
      <c r="M958" s="77"/>
    </row>
    <row r="959" spans="1:13" ht="38.25">
      <c r="A959" s="132">
        <v>28</v>
      </c>
      <c r="B959" s="96" t="s">
        <v>3366</v>
      </c>
      <c r="C959" s="96" t="s">
        <v>3361</v>
      </c>
      <c r="D959" s="132" t="s">
        <v>3367</v>
      </c>
      <c r="E959" s="132"/>
      <c r="F959" s="132"/>
      <c r="G959" s="132"/>
      <c r="H959" s="132" t="s">
        <v>4320</v>
      </c>
      <c r="I959" s="132" t="s">
        <v>3368</v>
      </c>
      <c r="J959" s="132" t="s">
        <v>3364</v>
      </c>
      <c r="K959" s="229" t="s">
        <v>3369</v>
      </c>
      <c r="L959" s="132"/>
      <c r="M959" s="77"/>
    </row>
    <row r="960" spans="1:13" ht="29.25" customHeight="1">
      <c r="A960" s="132">
        <v>29</v>
      </c>
      <c r="B960" s="96" t="s">
        <v>3370</v>
      </c>
      <c r="C960" s="96" t="s">
        <v>3371</v>
      </c>
      <c r="D960" s="132" t="s">
        <v>3372</v>
      </c>
      <c r="E960" s="132"/>
      <c r="F960" s="132"/>
      <c r="G960" s="132"/>
      <c r="H960" s="132" t="s">
        <v>3292</v>
      </c>
      <c r="I960" s="132" t="s">
        <v>3373</v>
      </c>
      <c r="J960" s="132" t="s">
        <v>3374</v>
      </c>
      <c r="K960" s="229" t="s">
        <v>3375</v>
      </c>
      <c r="L960" s="132"/>
      <c r="M960" s="77"/>
    </row>
    <row r="961" spans="1:13" ht="39.75" customHeight="1">
      <c r="A961" s="132">
        <v>30</v>
      </c>
      <c r="B961" s="96" t="s">
        <v>3376</v>
      </c>
      <c r="C961" s="96" t="s">
        <v>3377</v>
      </c>
      <c r="D961" s="132" t="s">
        <v>3378</v>
      </c>
      <c r="E961" s="132"/>
      <c r="F961" s="132"/>
      <c r="G961" s="132"/>
      <c r="H961" s="132" t="s">
        <v>4320</v>
      </c>
      <c r="I961" s="132" t="s">
        <v>3379</v>
      </c>
      <c r="J961" s="132" t="s">
        <v>3380</v>
      </c>
      <c r="K961" s="229" t="s">
        <v>3381</v>
      </c>
      <c r="L961" s="132"/>
      <c r="M961" s="77"/>
    </row>
    <row r="962" spans="1:13" ht="37.5" customHeight="1">
      <c r="A962" s="132">
        <v>31</v>
      </c>
      <c r="B962" s="96" t="s">
        <v>3382</v>
      </c>
      <c r="C962" s="96" t="s">
        <v>3383</v>
      </c>
      <c r="D962" s="132" t="s">
        <v>3384</v>
      </c>
      <c r="E962" s="132"/>
      <c r="F962" s="132"/>
      <c r="G962" s="132"/>
      <c r="H962" s="132" t="s">
        <v>3385</v>
      </c>
      <c r="I962" s="132" t="s">
        <v>3386</v>
      </c>
      <c r="J962" s="132" t="s">
        <v>3387</v>
      </c>
      <c r="K962" s="229" t="s">
        <v>3388</v>
      </c>
      <c r="L962" s="132"/>
      <c r="M962" s="77"/>
    </row>
    <row r="963" spans="1:13" ht="43.5" customHeight="1">
      <c r="A963" s="132">
        <v>32</v>
      </c>
      <c r="B963" s="96" t="s">
        <v>3389</v>
      </c>
      <c r="C963" s="96" t="s">
        <v>3353</v>
      </c>
      <c r="D963" s="132" t="s">
        <v>3390</v>
      </c>
      <c r="E963" s="132"/>
      <c r="F963" s="132"/>
      <c r="G963" s="132"/>
      <c r="H963" s="132" t="s">
        <v>3292</v>
      </c>
      <c r="I963" s="132" t="s">
        <v>3391</v>
      </c>
      <c r="J963" s="132" t="s">
        <v>3392</v>
      </c>
      <c r="K963" s="229" t="s">
        <v>3393</v>
      </c>
      <c r="L963" s="132"/>
      <c r="M963" s="77"/>
    </row>
    <row r="964" spans="1:13" ht="30.75" customHeight="1">
      <c r="A964" s="132">
        <v>33</v>
      </c>
      <c r="B964" s="96" t="s">
        <v>3394</v>
      </c>
      <c r="C964" s="96" t="s">
        <v>3395</v>
      </c>
      <c r="D964" s="132" t="s">
        <v>3396</v>
      </c>
      <c r="E964" s="132"/>
      <c r="F964" s="132"/>
      <c r="G964" s="132"/>
      <c r="H964" s="132" t="s">
        <v>4320</v>
      </c>
      <c r="I964" s="132" t="s">
        <v>3397</v>
      </c>
      <c r="J964" s="132" t="s">
        <v>3398</v>
      </c>
      <c r="K964" s="132" t="s">
        <v>3399</v>
      </c>
      <c r="L964" s="230"/>
      <c r="M964" s="77"/>
    </row>
    <row r="965" spans="1:13" ht="34.5" customHeight="1">
      <c r="A965" s="132">
        <v>34</v>
      </c>
      <c r="B965" s="96" t="s">
        <v>3400</v>
      </c>
      <c r="C965" s="96" t="s">
        <v>3401</v>
      </c>
      <c r="D965" s="132" t="s">
        <v>3402</v>
      </c>
      <c r="E965" s="132"/>
      <c r="F965" s="132"/>
      <c r="G965" s="132"/>
      <c r="H965" s="132" t="s">
        <v>4320</v>
      </c>
      <c r="I965" s="132" t="s">
        <v>3403</v>
      </c>
      <c r="J965" s="132" t="s">
        <v>3404</v>
      </c>
      <c r="K965" s="229" t="s">
        <v>3405</v>
      </c>
      <c r="L965" s="132"/>
      <c r="M965" s="77"/>
    </row>
    <row r="966" spans="1:13" ht="40.5" customHeight="1">
      <c r="A966" s="132">
        <v>35</v>
      </c>
      <c r="B966" s="96" t="s">
        <v>5649</v>
      </c>
      <c r="C966" s="96" t="s">
        <v>3358</v>
      </c>
      <c r="D966" s="132" t="s">
        <v>5650</v>
      </c>
      <c r="E966" s="132"/>
      <c r="F966" s="132"/>
      <c r="G966" s="132"/>
      <c r="H966" s="132" t="s">
        <v>4320</v>
      </c>
      <c r="I966" s="132" t="s">
        <v>5651</v>
      </c>
      <c r="J966" s="132" t="s">
        <v>3404</v>
      </c>
      <c r="K966" s="229" t="s">
        <v>3405</v>
      </c>
      <c r="L966" s="132"/>
      <c r="M966" s="77"/>
    </row>
    <row r="967" spans="1:13" ht="40.5" customHeight="1">
      <c r="A967" s="132">
        <v>36</v>
      </c>
      <c r="B967" s="96" t="s">
        <v>5652</v>
      </c>
      <c r="C967" s="96" t="s">
        <v>3258</v>
      </c>
      <c r="D967" s="132" t="s">
        <v>5653</v>
      </c>
      <c r="E967" s="132"/>
      <c r="F967" s="132"/>
      <c r="G967" s="132"/>
      <c r="H967" s="132" t="s">
        <v>4320</v>
      </c>
      <c r="I967" s="132" t="s">
        <v>5654</v>
      </c>
      <c r="J967" s="132" t="s">
        <v>5655</v>
      </c>
      <c r="K967" s="229" t="s">
        <v>5656</v>
      </c>
      <c r="L967" s="132"/>
      <c r="M967" s="77"/>
    </row>
    <row r="968" spans="1:13" ht="38.25" customHeight="1">
      <c r="A968" s="132">
        <v>37</v>
      </c>
      <c r="B968" s="96" t="s">
        <v>5657</v>
      </c>
      <c r="C968" s="96" t="s">
        <v>3358</v>
      </c>
      <c r="D968" s="132" t="s">
        <v>5658</v>
      </c>
      <c r="E968" s="132"/>
      <c r="F968" s="132"/>
      <c r="G968" s="132"/>
      <c r="H968" s="132" t="s">
        <v>4320</v>
      </c>
      <c r="I968" s="132" t="s">
        <v>5659</v>
      </c>
      <c r="J968" s="132" t="s">
        <v>5655</v>
      </c>
      <c r="K968" s="229" t="s">
        <v>5656</v>
      </c>
      <c r="L968" s="132"/>
      <c r="M968" s="77"/>
    </row>
    <row r="969" spans="1:13" ht="58.5" customHeight="1">
      <c r="A969" s="132">
        <v>38</v>
      </c>
      <c r="B969" s="96" t="s">
        <v>5660</v>
      </c>
      <c r="C969" s="96" t="s">
        <v>3358</v>
      </c>
      <c r="D969" s="132" t="s">
        <v>5661</v>
      </c>
      <c r="E969" s="132"/>
      <c r="F969" s="132"/>
      <c r="G969" s="132"/>
      <c r="H969" s="132" t="s">
        <v>5662</v>
      </c>
      <c r="I969" s="132" t="s">
        <v>5663</v>
      </c>
      <c r="J969" s="132" t="s">
        <v>5664</v>
      </c>
      <c r="K969" s="229" t="s">
        <v>5665</v>
      </c>
      <c r="L969" s="132"/>
      <c r="M969" s="77"/>
    </row>
    <row r="970" spans="1:13" ht="25.5" customHeight="1">
      <c r="A970" s="132">
        <v>39</v>
      </c>
      <c r="B970" s="96" t="s">
        <v>5666</v>
      </c>
      <c r="C970" s="96" t="s">
        <v>3358</v>
      </c>
      <c r="D970" s="132" t="s">
        <v>5667</v>
      </c>
      <c r="E970" s="132"/>
      <c r="F970" s="132"/>
      <c r="G970" s="132"/>
      <c r="H970" s="132" t="s">
        <v>5662</v>
      </c>
      <c r="I970" s="132" t="s">
        <v>5668</v>
      </c>
      <c r="J970" s="132" t="s">
        <v>5669</v>
      </c>
      <c r="K970" s="229" t="s">
        <v>5670</v>
      </c>
      <c r="L970" s="132"/>
      <c r="M970" s="77"/>
    </row>
    <row r="971" spans="1:13" ht="28.5" customHeight="1">
      <c r="A971" s="132">
        <v>40</v>
      </c>
      <c r="B971" s="96" t="s">
        <v>5671</v>
      </c>
      <c r="C971" s="96" t="s">
        <v>3358</v>
      </c>
      <c r="D971" s="132" t="s">
        <v>5672</v>
      </c>
      <c r="E971" s="132"/>
      <c r="F971" s="132"/>
      <c r="G971" s="132"/>
      <c r="H971" s="132" t="s">
        <v>3224</v>
      </c>
      <c r="I971" s="132" t="s">
        <v>5673</v>
      </c>
      <c r="J971" s="132" t="s">
        <v>5669</v>
      </c>
      <c r="K971" s="229" t="s">
        <v>5670</v>
      </c>
      <c r="L971" s="132"/>
      <c r="M971" s="77"/>
    </row>
    <row r="972" spans="1:13" ht="32.25" customHeight="1">
      <c r="A972" s="132">
        <v>41</v>
      </c>
      <c r="B972" s="96" t="s">
        <v>5674</v>
      </c>
      <c r="C972" s="96" t="s">
        <v>3358</v>
      </c>
      <c r="D972" s="132" t="s">
        <v>5675</v>
      </c>
      <c r="E972" s="132"/>
      <c r="F972" s="132"/>
      <c r="G972" s="132"/>
      <c r="H972" s="132" t="s">
        <v>3224</v>
      </c>
      <c r="I972" s="132" t="s">
        <v>5676</v>
      </c>
      <c r="J972" s="132" t="s">
        <v>5677</v>
      </c>
      <c r="K972" s="229" t="s">
        <v>5678</v>
      </c>
      <c r="L972" s="132"/>
      <c r="M972" s="77"/>
    </row>
    <row r="973" spans="1:13" ht="32.25" customHeight="1">
      <c r="A973" s="132">
        <v>42</v>
      </c>
      <c r="B973" s="96" t="s">
        <v>5679</v>
      </c>
      <c r="C973" s="96" t="s">
        <v>3358</v>
      </c>
      <c r="D973" s="132" t="s">
        <v>5680</v>
      </c>
      <c r="E973" s="132"/>
      <c r="F973" s="132"/>
      <c r="G973" s="132"/>
      <c r="H973" s="132" t="s">
        <v>3292</v>
      </c>
      <c r="I973" s="132" t="s">
        <v>5681</v>
      </c>
      <c r="J973" s="132" t="s">
        <v>5682</v>
      </c>
      <c r="K973" s="132" t="s">
        <v>5683</v>
      </c>
      <c r="L973" s="132"/>
      <c r="M973" s="77"/>
    </row>
    <row r="974" spans="1:13" ht="30.75" customHeight="1">
      <c r="A974" s="132">
        <v>43</v>
      </c>
      <c r="B974" s="96" t="s">
        <v>5684</v>
      </c>
      <c r="C974" s="96" t="s">
        <v>3338</v>
      </c>
      <c r="D974" s="132" t="s">
        <v>5685</v>
      </c>
      <c r="E974" s="132"/>
      <c r="F974" s="132"/>
      <c r="G974" s="132"/>
      <c r="H974" s="132" t="s">
        <v>3292</v>
      </c>
      <c r="I974" s="132" t="s">
        <v>5686</v>
      </c>
      <c r="J974" s="132" t="s">
        <v>5687</v>
      </c>
      <c r="K974" s="132" t="s">
        <v>5688</v>
      </c>
      <c r="L974" s="132"/>
      <c r="M974" s="77"/>
    </row>
    <row r="975" spans="1:13" ht="39.75" customHeight="1">
      <c r="A975" s="132">
        <v>44</v>
      </c>
      <c r="B975" s="96" t="s">
        <v>5689</v>
      </c>
      <c r="C975" s="96" t="s">
        <v>3358</v>
      </c>
      <c r="D975" s="132" t="s">
        <v>5690</v>
      </c>
      <c r="E975" s="132"/>
      <c r="F975" s="132"/>
      <c r="G975" s="132"/>
      <c r="H975" s="132" t="s">
        <v>3292</v>
      </c>
      <c r="I975" s="132" t="s">
        <v>5691</v>
      </c>
      <c r="J975" s="132" t="s">
        <v>5692</v>
      </c>
      <c r="K975" s="132" t="s">
        <v>5693</v>
      </c>
      <c r="L975" s="132"/>
      <c r="M975" s="77"/>
    </row>
    <row r="976" spans="1:13" ht="29.25" customHeight="1">
      <c r="A976" s="132">
        <v>45</v>
      </c>
      <c r="B976" s="96" t="s">
        <v>5694</v>
      </c>
      <c r="C976" s="96" t="s">
        <v>3358</v>
      </c>
      <c r="D976" s="132" t="s">
        <v>5695</v>
      </c>
      <c r="E976" s="132"/>
      <c r="F976" s="132"/>
      <c r="G976" s="132"/>
      <c r="H976" s="132" t="s">
        <v>3292</v>
      </c>
      <c r="I976" s="132" t="s">
        <v>5696</v>
      </c>
      <c r="J976" s="132" t="s">
        <v>5697</v>
      </c>
      <c r="K976" s="132" t="s">
        <v>5698</v>
      </c>
      <c r="L976" s="132"/>
      <c r="M976" s="77"/>
    </row>
    <row r="977" spans="1:13" ht="32.25" customHeight="1">
      <c r="A977" s="132">
        <v>46</v>
      </c>
      <c r="B977" s="96" t="s">
        <v>5694</v>
      </c>
      <c r="C977" s="96" t="s">
        <v>3358</v>
      </c>
      <c r="D977" s="132" t="s">
        <v>5699</v>
      </c>
      <c r="E977" s="132"/>
      <c r="F977" s="132"/>
      <c r="G977" s="132"/>
      <c r="H977" s="132" t="s">
        <v>3292</v>
      </c>
      <c r="I977" s="132" t="s">
        <v>5700</v>
      </c>
      <c r="J977" s="132" t="s">
        <v>5701</v>
      </c>
      <c r="K977" s="132" t="s">
        <v>5683</v>
      </c>
      <c r="L977" s="132"/>
      <c r="M977" s="77"/>
    </row>
    <row r="978" spans="1:13" ht="30.75" customHeight="1">
      <c r="A978" s="132">
        <v>47</v>
      </c>
      <c r="B978" s="96" t="s">
        <v>5702</v>
      </c>
      <c r="C978" s="96" t="s">
        <v>3358</v>
      </c>
      <c r="D978" s="132" t="s">
        <v>5703</v>
      </c>
      <c r="E978" s="132"/>
      <c r="F978" s="132"/>
      <c r="G978" s="132"/>
      <c r="H978" s="132" t="s">
        <v>4320</v>
      </c>
      <c r="I978" s="132" t="s">
        <v>5704</v>
      </c>
      <c r="J978" s="132" t="s">
        <v>5705</v>
      </c>
      <c r="K978" s="132" t="s">
        <v>5706</v>
      </c>
      <c r="L978" s="132"/>
      <c r="M978" s="77"/>
    </row>
    <row r="979" spans="1:13" ht="29.25" customHeight="1">
      <c r="A979" s="132">
        <v>48</v>
      </c>
      <c r="B979" s="96" t="s">
        <v>5707</v>
      </c>
      <c r="C979" s="96" t="s">
        <v>3258</v>
      </c>
      <c r="D979" s="132" t="s">
        <v>5708</v>
      </c>
      <c r="E979" s="132"/>
      <c r="F979" s="132"/>
      <c r="G979" s="132"/>
      <c r="H979" s="132" t="s">
        <v>3292</v>
      </c>
      <c r="I979" s="132" t="s">
        <v>5709</v>
      </c>
      <c r="J979" s="132" t="s">
        <v>5710</v>
      </c>
      <c r="K979" s="132" t="s">
        <v>5711</v>
      </c>
      <c r="L979" s="132"/>
      <c r="M979" s="77"/>
    </row>
    <row r="980" spans="1:13" ht="26.25" customHeight="1">
      <c r="A980" s="132">
        <v>49</v>
      </c>
      <c r="B980" s="96" t="s">
        <v>5712</v>
      </c>
      <c r="C980" s="96" t="s">
        <v>3358</v>
      </c>
      <c r="D980" s="132" t="s">
        <v>5713</v>
      </c>
      <c r="E980" s="132"/>
      <c r="F980" s="132"/>
      <c r="G980" s="132"/>
      <c r="H980" s="132" t="s">
        <v>3292</v>
      </c>
      <c r="I980" s="132" t="s">
        <v>5714</v>
      </c>
      <c r="J980" s="132" t="s">
        <v>5715</v>
      </c>
      <c r="K980" s="132" t="s">
        <v>5716</v>
      </c>
      <c r="L980" s="132"/>
      <c r="M980" s="77"/>
    </row>
    <row r="981" spans="1:13" ht="38.25" customHeight="1">
      <c r="A981" s="132">
        <v>50</v>
      </c>
      <c r="B981" s="96" t="s">
        <v>5717</v>
      </c>
      <c r="C981" s="96" t="s">
        <v>5718</v>
      </c>
      <c r="D981" s="132" t="s">
        <v>5719</v>
      </c>
      <c r="E981" s="132"/>
      <c r="F981" s="132"/>
      <c r="G981" s="132"/>
      <c r="H981" s="132" t="s">
        <v>4320</v>
      </c>
      <c r="I981" s="132" t="s">
        <v>5720</v>
      </c>
      <c r="J981" s="132" t="s">
        <v>5721</v>
      </c>
      <c r="K981" s="132" t="s">
        <v>5722</v>
      </c>
      <c r="L981" s="132"/>
      <c r="M981" s="77"/>
    </row>
    <row r="982" spans="1:13" ht="47.25" customHeight="1">
      <c r="A982" s="132">
        <v>51</v>
      </c>
      <c r="B982" s="96" t="s">
        <v>2319</v>
      </c>
      <c r="C982" s="96" t="s">
        <v>5718</v>
      </c>
      <c r="D982" s="132" t="s">
        <v>5723</v>
      </c>
      <c r="E982" s="132"/>
      <c r="F982" s="132"/>
      <c r="G982" s="132"/>
      <c r="H982" s="132" t="s">
        <v>4320</v>
      </c>
      <c r="I982" s="132" t="s">
        <v>5724</v>
      </c>
      <c r="J982" s="132" t="s">
        <v>5725</v>
      </c>
      <c r="K982" s="132" t="s">
        <v>5722</v>
      </c>
      <c r="L982" s="132"/>
      <c r="M982" s="77"/>
    </row>
    <row r="983" spans="1:13" ht="39.75" customHeight="1">
      <c r="A983" s="132">
        <v>52</v>
      </c>
      <c r="B983" s="96" t="s">
        <v>5726</v>
      </c>
      <c r="C983" s="96" t="s">
        <v>5727</v>
      </c>
      <c r="D983" s="132" t="s">
        <v>5728</v>
      </c>
      <c r="E983" s="132"/>
      <c r="F983" s="132"/>
      <c r="G983" s="132"/>
      <c r="H983" s="132" t="s">
        <v>4320</v>
      </c>
      <c r="I983" s="132" t="s">
        <v>5729</v>
      </c>
      <c r="J983" s="132" t="s">
        <v>5730</v>
      </c>
      <c r="K983" s="132" t="s">
        <v>5731</v>
      </c>
      <c r="L983" s="132"/>
      <c r="M983" s="77"/>
    </row>
    <row r="984" spans="1:13" ht="35.25" customHeight="1">
      <c r="A984" s="132">
        <v>53</v>
      </c>
      <c r="B984" s="96" t="s">
        <v>2940</v>
      </c>
      <c r="C984" s="96" t="s">
        <v>5718</v>
      </c>
      <c r="D984" s="132" t="s">
        <v>5732</v>
      </c>
      <c r="E984" s="132"/>
      <c r="F984" s="132"/>
      <c r="G984" s="132"/>
      <c r="H984" s="132" t="s">
        <v>5733</v>
      </c>
      <c r="I984" s="132" t="s">
        <v>5734</v>
      </c>
      <c r="J984" s="132" t="s">
        <v>5735</v>
      </c>
      <c r="K984" s="132" t="s">
        <v>5736</v>
      </c>
      <c r="L984" s="132"/>
      <c r="M984" s="77"/>
    </row>
    <row r="985" spans="1:13" ht="36.75" customHeight="1">
      <c r="A985" s="132">
        <v>54</v>
      </c>
      <c r="B985" s="96" t="s">
        <v>5737</v>
      </c>
      <c r="C985" s="96" t="s">
        <v>5738</v>
      </c>
      <c r="D985" s="132" t="s">
        <v>5739</v>
      </c>
      <c r="E985" s="132"/>
      <c r="F985" s="132"/>
      <c r="G985" s="132"/>
      <c r="H985" s="132" t="s">
        <v>5740</v>
      </c>
      <c r="I985" s="132" t="s">
        <v>5741</v>
      </c>
      <c r="J985" s="132" t="s">
        <v>5742</v>
      </c>
      <c r="K985" s="132" t="s">
        <v>5743</v>
      </c>
      <c r="L985" s="132"/>
      <c r="M985" s="77"/>
    </row>
    <row r="986" spans="1:13" ht="48.75" customHeight="1">
      <c r="A986" s="132">
        <v>55</v>
      </c>
      <c r="B986" s="96" t="s">
        <v>5744</v>
      </c>
      <c r="C986" s="96" t="s">
        <v>5745</v>
      </c>
      <c r="D986" s="132" t="s">
        <v>5746</v>
      </c>
      <c r="E986" s="132"/>
      <c r="F986" s="132"/>
      <c r="G986" s="132"/>
      <c r="H986" s="132" t="s">
        <v>4320</v>
      </c>
      <c r="I986" s="132" t="s">
        <v>5747</v>
      </c>
      <c r="J986" s="132" t="s">
        <v>5748</v>
      </c>
      <c r="K986" s="132" t="s">
        <v>5749</v>
      </c>
      <c r="L986" s="132"/>
      <c r="M986" s="77"/>
    </row>
    <row r="987" spans="1:13" ht="54" customHeight="1">
      <c r="A987" s="132">
        <v>56</v>
      </c>
      <c r="B987" s="96" t="s">
        <v>5750</v>
      </c>
      <c r="C987" s="96" t="s">
        <v>3401</v>
      </c>
      <c r="D987" s="132" t="s">
        <v>5751</v>
      </c>
      <c r="E987" s="132"/>
      <c r="F987" s="132"/>
      <c r="G987" s="132"/>
      <c r="H987" s="132" t="s">
        <v>4320</v>
      </c>
      <c r="I987" s="132" t="s">
        <v>5752</v>
      </c>
      <c r="J987" s="138" t="s">
        <v>3404</v>
      </c>
      <c r="K987" s="231" t="s">
        <v>3405</v>
      </c>
      <c r="L987" s="132"/>
      <c r="M987" s="77"/>
    </row>
    <row r="988" spans="1:115" s="18" customFormat="1" ht="41.25" customHeight="1">
      <c r="A988" s="132">
        <v>57</v>
      </c>
      <c r="B988" s="96" t="s">
        <v>5753</v>
      </c>
      <c r="C988" s="96" t="s">
        <v>5754</v>
      </c>
      <c r="D988" s="132" t="s">
        <v>5755</v>
      </c>
      <c r="E988" s="132"/>
      <c r="F988" s="132"/>
      <c r="G988" s="132"/>
      <c r="H988" s="132" t="s">
        <v>5733</v>
      </c>
      <c r="I988" s="132" t="s">
        <v>5756</v>
      </c>
      <c r="J988" s="132" t="s">
        <v>5757</v>
      </c>
      <c r="K988" s="132" t="s">
        <v>5758</v>
      </c>
      <c r="L988" s="132"/>
      <c r="M988" s="132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17"/>
      <c r="DJ988" s="17"/>
      <c r="DK988" s="17"/>
    </row>
    <row r="989" spans="1:115" s="18" customFormat="1" ht="52.5" customHeight="1">
      <c r="A989" s="132">
        <v>58</v>
      </c>
      <c r="B989" s="96" t="s">
        <v>5759</v>
      </c>
      <c r="C989" s="96" t="s">
        <v>3358</v>
      </c>
      <c r="D989" s="132" t="s">
        <v>5760</v>
      </c>
      <c r="E989" s="132"/>
      <c r="F989" s="132"/>
      <c r="G989" s="132"/>
      <c r="H989" s="132" t="s">
        <v>5761</v>
      </c>
      <c r="I989" s="132" t="s">
        <v>5762</v>
      </c>
      <c r="J989" s="132" t="s">
        <v>5763</v>
      </c>
      <c r="K989" s="132" t="s">
        <v>5764</v>
      </c>
      <c r="L989" s="228"/>
      <c r="M989" s="132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17"/>
      <c r="DJ989" s="17"/>
      <c r="DK989" s="17"/>
    </row>
    <row r="990" spans="1:115" s="59" customFormat="1" ht="30" customHeight="1">
      <c r="A990" s="65">
        <v>9</v>
      </c>
      <c r="B990" s="234" t="s">
        <v>5765</v>
      </c>
      <c r="C990" s="235"/>
      <c r="D990" s="172"/>
      <c r="E990" s="35"/>
      <c r="F990" s="35"/>
      <c r="G990" s="35"/>
      <c r="H990" s="35"/>
      <c r="I990" s="35"/>
      <c r="J990" s="35"/>
      <c r="K990" s="232"/>
      <c r="L990" s="35"/>
      <c r="M990" s="236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  <c r="AF990" s="58"/>
      <c r="AG990" s="58"/>
      <c r="AH990" s="58"/>
      <c r="AI990" s="58"/>
      <c r="AJ990" s="58"/>
      <c r="AK990" s="58"/>
      <c r="AL990" s="58"/>
      <c r="AM990" s="58"/>
      <c r="AN990" s="58"/>
      <c r="AO990" s="58"/>
      <c r="AP990" s="58"/>
      <c r="AQ990" s="58"/>
      <c r="AR990" s="58"/>
      <c r="AS990" s="58"/>
      <c r="AT990" s="58"/>
      <c r="AU990" s="58"/>
      <c r="AV990" s="58"/>
      <c r="AW990" s="58"/>
      <c r="AX990" s="58"/>
      <c r="AY990" s="58"/>
      <c r="AZ990" s="58"/>
      <c r="BA990" s="58"/>
      <c r="BB990" s="58"/>
      <c r="BC990" s="58"/>
      <c r="BD990" s="58"/>
      <c r="BE990" s="58"/>
      <c r="BF990" s="58"/>
      <c r="BG990" s="58"/>
      <c r="BH990" s="58"/>
      <c r="BI990" s="58"/>
      <c r="BJ990" s="58"/>
      <c r="BK990" s="58"/>
      <c r="BL990" s="58"/>
      <c r="BM990" s="58"/>
      <c r="BN990" s="58"/>
      <c r="BO990" s="58"/>
      <c r="BP990" s="58"/>
      <c r="BQ990" s="58"/>
      <c r="BR990" s="58"/>
      <c r="BS990" s="58"/>
      <c r="BT990" s="58"/>
      <c r="BU990" s="58"/>
      <c r="BV990" s="58"/>
      <c r="BW990" s="58"/>
      <c r="BX990" s="58"/>
      <c r="BY990" s="58"/>
      <c r="BZ990" s="58"/>
      <c r="CA990" s="58"/>
      <c r="CB990" s="58"/>
      <c r="CC990" s="58"/>
      <c r="CD990" s="58"/>
      <c r="CE990" s="58"/>
      <c r="CF990" s="58"/>
      <c r="CG990" s="58"/>
      <c r="CH990" s="58"/>
      <c r="CI990" s="58"/>
      <c r="CJ990" s="58"/>
      <c r="CK990" s="58"/>
      <c r="CL990" s="58"/>
      <c r="CM990" s="58"/>
      <c r="CN990" s="58"/>
      <c r="CO990" s="58"/>
      <c r="CP990" s="58"/>
      <c r="CQ990" s="58"/>
      <c r="CR990" s="58"/>
      <c r="CS990" s="58"/>
      <c r="CT990" s="58"/>
      <c r="CU990" s="58"/>
      <c r="CV990" s="58"/>
      <c r="CW990" s="58"/>
      <c r="CX990" s="58"/>
      <c r="CY990" s="58"/>
      <c r="CZ990" s="58"/>
      <c r="DA990" s="58"/>
      <c r="DB990" s="58"/>
      <c r="DC990" s="58"/>
      <c r="DD990" s="58"/>
      <c r="DE990" s="58"/>
      <c r="DF990" s="58"/>
      <c r="DG990" s="58"/>
      <c r="DH990" s="58"/>
      <c r="DI990" s="58"/>
      <c r="DJ990" s="58"/>
      <c r="DK990" s="58"/>
    </row>
    <row r="991" spans="1:115" s="33" customFormat="1" ht="31.5" customHeight="1">
      <c r="A991" s="147">
        <v>1</v>
      </c>
      <c r="B991" s="108" t="s">
        <v>5766</v>
      </c>
      <c r="C991" s="108" t="s">
        <v>5767</v>
      </c>
      <c r="D991" s="162" t="s">
        <v>5768</v>
      </c>
      <c r="E991" s="162">
        <v>0</v>
      </c>
      <c r="F991" s="162"/>
      <c r="G991" s="237" t="s">
        <v>5769</v>
      </c>
      <c r="H991" s="147" t="s">
        <v>5770</v>
      </c>
      <c r="I991" s="162" t="s">
        <v>5771</v>
      </c>
      <c r="J991" s="162" t="s">
        <v>5772</v>
      </c>
      <c r="K991" s="162" t="s">
        <v>5773</v>
      </c>
      <c r="L991" s="162"/>
      <c r="M991" s="162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0"/>
      <c r="BA991" s="60"/>
      <c r="BB991" s="60"/>
      <c r="BC991" s="60"/>
      <c r="BD991" s="60"/>
      <c r="BE991" s="60"/>
      <c r="BF991" s="60"/>
      <c r="BG991" s="60"/>
      <c r="BH991" s="60"/>
      <c r="BI991" s="60"/>
      <c r="BJ991" s="60"/>
      <c r="BK991" s="60"/>
      <c r="BL991" s="60"/>
      <c r="BM991" s="60"/>
      <c r="BN991" s="60"/>
      <c r="BO991" s="60"/>
      <c r="BP991" s="60"/>
      <c r="BQ991" s="60"/>
      <c r="BR991" s="60"/>
      <c r="BS991" s="60"/>
      <c r="BT991" s="60"/>
      <c r="BU991" s="60"/>
      <c r="BV991" s="60"/>
      <c r="BW991" s="60"/>
      <c r="BX991" s="60"/>
      <c r="BY991" s="60"/>
      <c r="BZ991" s="60"/>
      <c r="CA991" s="60"/>
      <c r="CB991" s="60"/>
      <c r="CC991" s="60"/>
      <c r="CD991" s="60"/>
      <c r="CE991" s="60"/>
      <c r="CF991" s="60"/>
      <c r="CG991" s="60"/>
      <c r="CH991" s="60"/>
      <c r="CI991" s="60"/>
      <c r="CJ991" s="60"/>
      <c r="CK991" s="60"/>
      <c r="CL991" s="60"/>
      <c r="CM991" s="60"/>
      <c r="CN991" s="60"/>
      <c r="CO991" s="60"/>
      <c r="CP991" s="60"/>
      <c r="CQ991" s="60"/>
      <c r="CR991" s="60"/>
      <c r="CS991" s="60"/>
      <c r="CT991" s="60"/>
      <c r="CU991" s="60"/>
      <c r="CV991" s="60"/>
      <c r="CW991" s="60"/>
      <c r="CX991" s="60"/>
      <c r="CY991" s="60"/>
      <c r="CZ991" s="60"/>
      <c r="DA991" s="60"/>
      <c r="DB991" s="60"/>
      <c r="DC991" s="60"/>
      <c r="DD991" s="60"/>
      <c r="DE991" s="60"/>
      <c r="DF991" s="60"/>
      <c r="DG991" s="60"/>
      <c r="DH991" s="60"/>
      <c r="DI991" s="60"/>
      <c r="DJ991" s="60"/>
      <c r="DK991" s="60"/>
    </row>
    <row r="992" spans="1:115" s="33" customFormat="1" ht="31.5" customHeight="1">
      <c r="A992" s="147">
        <v>2</v>
      </c>
      <c r="B992" s="108" t="s">
        <v>5774</v>
      </c>
      <c r="C992" s="108" t="s">
        <v>5775</v>
      </c>
      <c r="D992" s="162" t="s">
        <v>5776</v>
      </c>
      <c r="E992" s="162">
        <v>0</v>
      </c>
      <c r="F992" s="162"/>
      <c r="G992" s="237" t="s">
        <v>5777</v>
      </c>
      <c r="H992" s="147" t="s">
        <v>5770</v>
      </c>
      <c r="I992" s="162" t="s">
        <v>5778</v>
      </c>
      <c r="J992" s="162" t="s">
        <v>5779</v>
      </c>
      <c r="K992" s="162" t="s">
        <v>5780</v>
      </c>
      <c r="L992" s="162"/>
      <c r="M992" s="162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0"/>
      <c r="BA992" s="60"/>
      <c r="BB992" s="60"/>
      <c r="BC992" s="60"/>
      <c r="BD992" s="60"/>
      <c r="BE992" s="60"/>
      <c r="BF992" s="60"/>
      <c r="BG992" s="60"/>
      <c r="BH992" s="60"/>
      <c r="BI992" s="60"/>
      <c r="BJ992" s="60"/>
      <c r="BK992" s="60"/>
      <c r="BL992" s="60"/>
      <c r="BM992" s="60"/>
      <c r="BN992" s="60"/>
      <c r="BO992" s="60"/>
      <c r="BP992" s="60"/>
      <c r="BQ992" s="60"/>
      <c r="BR992" s="60"/>
      <c r="BS992" s="60"/>
      <c r="BT992" s="60"/>
      <c r="BU992" s="60"/>
      <c r="BV992" s="60"/>
      <c r="BW992" s="60"/>
      <c r="BX992" s="60"/>
      <c r="BY992" s="60"/>
      <c r="BZ992" s="60"/>
      <c r="CA992" s="60"/>
      <c r="CB992" s="60"/>
      <c r="CC992" s="60"/>
      <c r="CD992" s="60"/>
      <c r="CE992" s="60"/>
      <c r="CF992" s="60"/>
      <c r="CG992" s="60"/>
      <c r="CH992" s="60"/>
      <c r="CI992" s="60"/>
      <c r="CJ992" s="60"/>
      <c r="CK992" s="60"/>
      <c r="CL992" s="60"/>
      <c r="CM992" s="60"/>
      <c r="CN992" s="60"/>
      <c r="CO992" s="60"/>
      <c r="CP992" s="60"/>
      <c r="CQ992" s="60"/>
      <c r="CR992" s="60"/>
      <c r="CS992" s="60"/>
      <c r="CT992" s="60"/>
      <c r="CU992" s="60"/>
      <c r="CV992" s="60"/>
      <c r="CW992" s="60"/>
      <c r="CX992" s="60"/>
      <c r="CY992" s="60"/>
      <c r="CZ992" s="60"/>
      <c r="DA992" s="60"/>
      <c r="DB992" s="60"/>
      <c r="DC992" s="60"/>
      <c r="DD992" s="60"/>
      <c r="DE992" s="60"/>
      <c r="DF992" s="60"/>
      <c r="DG992" s="60"/>
      <c r="DH992" s="60"/>
      <c r="DI992" s="60"/>
      <c r="DJ992" s="60"/>
      <c r="DK992" s="60"/>
    </row>
    <row r="993" spans="1:115" s="33" customFormat="1" ht="31.5" customHeight="1">
      <c r="A993" s="147">
        <v>3</v>
      </c>
      <c r="B993" s="96" t="s">
        <v>5781</v>
      </c>
      <c r="C993" s="96" t="s">
        <v>5782</v>
      </c>
      <c r="D993" s="96" t="s">
        <v>5783</v>
      </c>
      <c r="E993" s="145">
        <v>0</v>
      </c>
      <c r="F993" s="132"/>
      <c r="G993" s="238" t="s">
        <v>5784</v>
      </c>
      <c r="H993" s="147" t="s">
        <v>5770</v>
      </c>
      <c r="I993" s="162" t="s">
        <v>5785</v>
      </c>
      <c r="J993" s="96" t="s">
        <v>5786</v>
      </c>
      <c r="K993" s="96" t="s">
        <v>5787</v>
      </c>
      <c r="L993" s="132"/>
      <c r="M993" s="132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0"/>
      <c r="BA993" s="60"/>
      <c r="BB993" s="60"/>
      <c r="BC993" s="60"/>
      <c r="BD993" s="60"/>
      <c r="BE993" s="60"/>
      <c r="BF993" s="60"/>
      <c r="BG993" s="60"/>
      <c r="BH993" s="60"/>
      <c r="BI993" s="60"/>
      <c r="BJ993" s="60"/>
      <c r="BK993" s="60"/>
      <c r="BL993" s="60"/>
      <c r="BM993" s="60"/>
      <c r="BN993" s="60"/>
      <c r="BO993" s="60"/>
      <c r="BP993" s="60"/>
      <c r="BQ993" s="60"/>
      <c r="BR993" s="60"/>
      <c r="BS993" s="60"/>
      <c r="BT993" s="60"/>
      <c r="BU993" s="60"/>
      <c r="BV993" s="60"/>
      <c r="BW993" s="60"/>
      <c r="BX993" s="60"/>
      <c r="BY993" s="60"/>
      <c r="BZ993" s="60"/>
      <c r="CA993" s="60"/>
      <c r="CB993" s="60"/>
      <c r="CC993" s="60"/>
      <c r="CD993" s="60"/>
      <c r="CE993" s="60"/>
      <c r="CF993" s="60"/>
      <c r="CG993" s="60"/>
      <c r="CH993" s="60"/>
      <c r="CI993" s="60"/>
      <c r="CJ993" s="60"/>
      <c r="CK993" s="60"/>
      <c r="CL993" s="60"/>
      <c r="CM993" s="60"/>
      <c r="CN993" s="60"/>
      <c r="CO993" s="60"/>
      <c r="CP993" s="60"/>
      <c r="CQ993" s="60"/>
      <c r="CR993" s="60"/>
      <c r="CS993" s="60"/>
      <c r="CT993" s="60"/>
      <c r="CU993" s="60"/>
      <c r="CV993" s="60"/>
      <c r="CW993" s="60"/>
      <c r="CX993" s="60"/>
      <c r="CY993" s="60"/>
      <c r="CZ993" s="60"/>
      <c r="DA993" s="60"/>
      <c r="DB993" s="60"/>
      <c r="DC993" s="60"/>
      <c r="DD993" s="60"/>
      <c r="DE993" s="60"/>
      <c r="DF993" s="60"/>
      <c r="DG993" s="60"/>
      <c r="DH993" s="60"/>
      <c r="DI993" s="60"/>
      <c r="DJ993" s="60"/>
      <c r="DK993" s="60"/>
    </row>
    <row r="994" spans="1:115" s="33" customFormat="1" ht="31.5" customHeight="1">
      <c r="A994" s="147">
        <v>4</v>
      </c>
      <c r="B994" s="108" t="s">
        <v>5788</v>
      </c>
      <c r="C994" s="108" t="s">
        <v>5767</v>
      </c>
      <c r="D994" s="96" t="s">
        <v>5789</v>
      </c>
      <c r="E994" s="162">
        <v>0</v>
      </c>
      <c r="F994" s="162"/>
      <c r="G994" s="237" t="s">
        <v>5790</v>
      </c>
      <c r="H994" s="147" t="s">
        <v>5770</v>
      </c>
      <c r="I994" s="162" t="s">
        <v>5791</v>
      </c>
      <c r="J994" s="162" t="s">
        <v>5792</v>
      </c>
      <c r="K994" s="162" t="s">
        <v>5793</v>
      </c>
      <c r="L994" s="162"/>
      <c r="M994" s="162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  <c r="AG994" s="60"/>
      <c r="AH994" s="60"/>
      <c r="AI994" s="60"/>
      <c r="AJ994" s="60"/>
      <c r="AK994" s="60"/>
      <c r="AL994" s="60"/>
      <c r="AM994" s="60"/>
      <c r="AN994" s="60"/>
      <c r="AO994" s="60"/>
      <c r="AP994" s="60"/>
      <c r="AQ994" s="60"/>
      <c r="AR994" s="60"/>
      <c r="AS994" s="60"/>
      <c r="AT994" s="60"/>
      <c r="AU994" s="60"/>
      <c r="AV994" s="60"/>
      <c r="AW994" s="60"/>
      <c r="AX994" s="60"/>
      <c r="AY994" s="60"/>
      <c r="AZ994" s="60"/>
      <c r="BA994" s="60"/>
      <c r="BB994" s="60"/>
      <c r="BC994" s="60"/>
      <c r="BD994" s="60"/>
      <c r="BE994" s="60"/>
      <c r="BF994" s="60"/>
      <c r="BG994" s="60"/>
      <c r="BH994" s="60"/>
      <c r="BI994" s="60"/>
      <c r="BJ994" s="60"/>
      <c r="BK994" s="60"/>
      <c r="BL994" s="60"/>
      <c r="BM994" s="60"/>
      <c r="BN994" s="60"/>
      <c r="BO994" s="60"/>
      <c r="BP994" s="60"/>
      <c r="BQ994" s="60"/>
      <c r="BR994" s="60"/>
      <c r="BS994" s="60"/>
      <c r="BT994" s="60"/>
      <c r="BU994" s="60"/>
      <c r="BV994" s="60"/>
      <c r="BW994" s="60"/>
      <c r="BX994" s="60"/>
      <c r="BY994" s="60"/>
      <c r="BZ994" s="60"/>
      <c r="CA994" s="60"/>
      <c r="CB994" s="60"/>
      <c r="CC994" s="60"/>
      <c r="CD994" s="60"/>
      <c r="CE994" s="60"/>
      <c r="CF994" s="60"/>
      <c r="CG994" s="60"/>
      <c r="CH994" s="60"/>
      <c r="CI994" s="60"/>
      <c r="CJ994" s="60"/>
      <c r="CK994" s="60"/>
      <c r="CL994" s="60"/>
      <c r="CM994" s="60"/>
      <c r="CN994" s="60"/>
      <c r="CO994" s="60"/>
      <c r="CP994" s="60"/>
      <c r="CQ994" s="60"/>
      <c r="CR994" s="60"/>
      <c r="CS994" s="60"/>
      <c r="CT994" s="60"/>
      <c r="CU994" s="60"/>
      <c r="CV994" s="60"/>
      <c r="CW994" s="60"/>
      <c r="CX994" s="60"/>
      <c r="CY994" s="60"/>
      <c r="CZ994" s="60"/>
      <c r="DA994" s="60"/>
      <c r="DB994" s="60"/>
      <c r="DC994" s="60"/>
      <c r="DD994" s="60"/>
      <c r="DE994" s="60"/>
      <c r="DF994" s="60"/>
      <c r="DG994" s="60"/>
      <c r="DH994" s="60"/>
      <c r="DI994" s="60"/>
      <c r="DJ994" s="60"/>
      <c r="DK994" s="60"/>
    </row>
    <row r="995" spans="1:115" s="33" customFormat="1" ht="31.5" customHeight="1">
      <c r="A995" s="147">
        <v>5</v>
      </c>
      <c r="B995" s="108" t="s">
        <v>5794</v>
      </c>
      <c r="C995" s="108" t="s">
        <v>5767</v>
      </c>
      <c r="D995" s="96" t="s">
        <v>5795</v>
      </c>
      <c r="E995" s="162">
        <v>0</v>
      </c>
      <c r="F995" s="162"/>
      <c r="G995" s="237" t="s">
        <v>5796</v>
      </c>
      <c r="H995" s="147" t="s">
        <v>5770</v>
      </c>
      <c r="I995" s="162" t="s">
        <v>5797</v>
      </c>
      <c r="J995" s="162" t="s">
        <v>5798</v>
      </c>
      <c r="K995" s="162" t="s">
        <v>5799</v>
      </c>
      <c r="L995" s="162"/>
      <c r="M995" s="162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  <c r="AG995" s="60"/>
      <c r="AH995" s="60"/>
      <c r="AI995" s="60"/>
      <c r="AJ995" s="60"/>
      <c r="AK995" s="60"/>
      <c r="AL995" s="60"/>
      <c r="AM995" s="60"/>
      <c r="AN995" s="60"/>
      <c r="AO995" s="60"/>
      <c r="AP995" s="60"/>
      <c r="AQ995" s="60"/>
      <c r="AR995" s="60"/>
      <c r="AS995" s="60"/>
      <c r="AT995" s="60"/>
      <c r="AU995" s="60"/>
      <c r="AV995" s="60"/>
      <c r="AW995" s="60"/>
      <c r="AX995" s="60"/>
      <c r="AY995" s="60"/>
      <c r="AZ995" s="60"/>
      <c r="BA995" s="60"/>
      <c r="BB995" s="60"/>
      <c r="BC995" s="60"/>
      <c r="BD995" s="60"/>
      <c r="BE995" s="60"/>
      <c r="BF995" s="60"/>
      <c r="BG995" s="60"/>
      <c r="BH995" s="60"/>
      <c r="BI995" s="60"/>
      <c r="BJ995" s="60"/>
      <c r="BK995" s="60"/>
      <c r="BL995" s="60"/>
      <c r="BM995" s="60"/>
      <c r="BN995" s="60"/>
      <c r="BO995" s="60"/>
      <c r="BP995" s="60"/>
      <c r="BQ995" s="60"/>
      <c r="BR995" s="60"/>
      <c r="BS995" s="60"/>
      <c r="BT995" s="60"/>
      <c r="BU995" s="60"/>
      <c r="BV995" s="60"/>
      <c r="BW995" s="60"/>
      <c r="BX995" s="60"/>
      <c r="BY995" s="60"/>
      <c r="BZ995" s="60"/>
      <c r="CA995" s="60"/>
      <c r="CB995" s="60"/>
      <c r="CC995" s="60"/>
      <c r="CD995" s="60"/>
      <c r="CE995" s="60"/>
      <c r="CF995" s="60"/>
      <c r="CG995" s="60"/>
      <c r="CH995" s="60"/>
      <c r="CI995" s="60"/>
      <c r="CJ995" s="60"/>
      <c r="CK995" s="60"/>
      <c r="CL995" s="60"/>
      <c r="CM995" s="60"/>
      <c r="CN995" s="60"/>
      <c r="CO995" s="60"/>
      <c r="CP995" s="60"/>
      <c r="CQ995" s="60"/>
      <c r="CR995" s="60"/>
      <c r="CS995" s="60"/>
      <c r="CT995" s="60"/>
      <c r="CU995" s="60"/>
      <c r="CV995" s="60"/>
      <c r="CW995" s="60"/>
      <c r="CX995" s="60"/>
      <c r="CY995" s="60"/>
      <c r="CZ995" s="60"/>
      <c r="DA995" s="60"/>
      <c r="DB995" s="60"/>
      <c r="DC995" s="60"/>
      <c r="DD995" s="60"/>
      <c r="DE995" s="60"/>
      <c r="DF995" s="60"/>
      <c r="DG995" s="60"/>
      <c r="DH995" s="60"/>
      <c r="DI995" s="60"/>
      <c r="DJ995" s="60"/>
      <c r="DK995" s="60"/>
    </row>
    <row r="996" spans="1:115" s="33" customFormat="1" ht="31.5" customHeight="1">
      <c r="A996" s="147">
        <v>6</v>
      </c>
      <c r="B996" s="108" t="s">
        <v>5800</v>
      </c>
      <c r="C996" s="96" t="s">
        <v>5782</v>
      </c>
      <c r="D996" s="96" t="s">
        <v>5801</v>
      </c>
      <c r="E996" s="162">
        <v>0</v>
      </c>
      <c r="F996" s="162"/>
      <c r="G996" s="237" t="s">
        <v>5802</v>
      </c>
      <c r="H996" s="147" t="s">
        <v>5770</v>
      </c>
      <c r="I996" s="162" t="s">
        <v>5803</v>
      </c>
      <c r="J996" s="162" t="s">
        <v>5804</v>
      </c>
      <c r="K996" s="162" t="s">
        <v>5805</v>
      </c>
      <c r="L996" s="162"/>
      <c r="M996" s="162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  <c r="AG996" s="60"/>
      <c r="AH996" s="60"/>
      <c r="AI996" s="60"/>
      <c r="AJ996" s="60"/>
      <c r="AK996" s="60"/>
      <c r="AL996" s="60"/>
      <c r="AM996" s="60"/>
      <c r="AN996" s="60"/>
      <c r="AO996" s="60"/>
      <c r="AP996" s="60"/>
      <c r="AQ996" s="60"/>
      <c r="AR996" s="60"/>
      <c r="AS996" s="60"/>
      <c r="AT996" s="60"/>
      <c r="AU996" s="60"/>
      <c r="AV996" s="60"/>
      <c r="AW996" s="60"/>
      <c r="AX996" s="60"/>
      <c r="AY996" s="60"/>
      <c r="AZ996" s="60"/>
      <c r="BA996" s="60"/>
      <c r="BB996" s="60"/>
      <c r="BC996" s="60"/>
      <c r="BD996" s="60"/>
      <c r="BE996" s="60"/>
      <c r="BF996" s="60"/>
      <c r="BG996" s="60"/>
      <c r="BH996" s="60"/>
      <c r="BI996" s="60"/>
      <c r="BJ996" s="60"/>
      <c r="BK996" s="60"/>
      <c r="BL996" s="60"/>
      <c r="BM996" s="60"/>
      <c r="BN996" s="60"/>
      <c r="BO996" s="60"/>
      <c r="BP996" s="60"/>
      <c r="BQ996" s="60"/>
      <c r="BR996" s="60"/>
      <c r="BS996" s="60"/>
      <c r="BT996" s="60"/>
      <c r="BU996" s="60"/>
      <c r="BV996" s="60"/>
      <c r="BW996" s="60"/>
      <c r="BX996" s="60"/>
      <c r="BY996" s="60"/>
      <c r="BZ996" s="60"/>
      <c r="CA996" s="60"/>
      <c r="CB996" s="60"/>
      <c r="CC996" s="60"/>
      <c r="CD996" s="60"/>
      <c r="CE996" s="60"/>
      <c r="CF996" s="60"/>
      <c r="CG996" s="60"/>
      <c r="CH996" s="60"/>
      <c r="CI996" s="60"/>
      <c r="CJ996" s="60"/>
      <c r="CK996" s="60"/>
      <c r="CL996" s="60"/>
      <c r="CM996" s="60"/>
      <c r="CN996" s="60"/>
      <c r="CO996" s="60"/>
      <c r="CP996" s="60"/>
      <c r="CQ996" s="60"/>
      <c r="CR996" s="60"/>
      <c r="CS996" s="60"/>
      <c r="CT996" s="60"/>
      <c r="CU996" s="60"/>
      <c r="CV996" s="60"/>
      <c r="CW996" s="60"/>
      <c r="CX996" s="60"/>
      <c r="CY996" s="60"/>
      <c r="CZ996" s="60"/>
      <c r="DA996" s="60"/>
      <c r="DB996" s="60"/>
      <c r="DC996" s="60"/>
      <c r="DD996" s="60"/>
      <c r="DE996" s="60"/>
      <c r="DF996" s="60"/>
      <c r="DG996" s="60"/>
      <c r="DH996" s="60"/>
      <c r="DI996" s="60"/>
      <c r="DJ996" s="60"/>
      <c r="DK996" s="60"/>
    </row>
    <row r="997" spans="1:115" s="33" customFormat="1" ht="31.5" customHeight="1">
      <c r="A997" s="147">
        <v>7</v>
      </c>
      <c r="B997" s="108" t="s">
        <v>5806</v>
      </c>
      <c r="C997" s="108" t="s">
        <v>5767</v>
      </c>
      <c r="D997" s="96" t="s">
        <v>5807</v>
      </c>
      <c r="E997" s="162">
        <v>0</v>
      </c>
      <c r="F997" s="162"/>
      <c r="G997" s="237" t="s">
        <v>5808</v>
      </c>
      <c r="H997" s="147" t="s">
        <v>5770</v>
      </c>
      <c r="I997" s="162" t="s">
        <v>5809</v>
      </c>
      <c r="J997" s="162" t="s">
        <v>5810</v>
      </c>
      <c r="K997" s="162" t="s">
        <v>5811</v>
      </c>
      <c r="L997" s="162"/>
      <c r="M997" s="162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  <c r="AG997" s="60"/>
      <c r="AH997" s="60"/>
      <c r="AI997" s="60"/>
      <c r="AJ997" s="60"/>
      <c r="AK997" s="60"/>
      <c r="AL997" s="60"/>
      <c r="AM997" s="60"/>
      <c r="AN997" s="60"/>
      <c r="AO997" s="60"/>
      <c r="AP997" s="60"/>
      <c r="AQ997" s="60"/>
      <c r="AR997" s="60"/>
      <c r="AS997" s="60"/>
      <c r="AT997" s="60"/>
      <c r="AU997" s="60"/>
      <c r="AV997" s="60"/>
      <c r="AW997" s="60"/>
      <c r="AX997" s="60"/>
      <c r="AY997" s="60"/>
      <c r="AZ997" s="60"/>
      <c r="BA997" s="60"/>
      <c r="BB997" s="60"/>
      <c r="BC997" s="60"/>
      <c r="BD997" s="60"/>
      <c r="BE997" s="60"/>
      <c r="BF997" s="60"/>
      <c r="BG997" s="60"/>
      <c r="BH997" s="60"/>
      <c r="BI997" s="60"/>
      <c r="BJ997" s="60"/>
      <c r="BK997" s="60"/>
      <c r="BL997" s="60"/>
      <c r="BM997" s="60"/>
      <c r="BN997" s="60"/>
      <c r="BO997" s="60"/>
      <c r="BP997" s="60"/>
      <c r="BQ997" s="60"/>
      <c r="BR997" s="60"/>
      <c r="BS997" s="60"/>
      <c r="BT997" s="60"/>
      <c r="BU997" s="60"/>
      <c r="BV997" s="60"/>
      <c r="BW997" s="60"/>
      <c r="BX997" s="60"/>
      <c r="BY997" s="60"/>
      <c r="BZ997" s="60"/>
      <c r="CA997" s="60"/>
      <c r="CB997" s="60"/>
      <c r="CC997" s="60"/>
      <c r="CD997" s="60"/>
      <c r="CE997" s="60"/>
      <c r="CF997" s="60"/>
      <c r="CG997" s="60"/>
      <c r="CH997" s="60"/>
      <c r="CI997" s="60"/>
      <c r="CJ997" s="60"/>
      <c r="CK997" s="60"/>
      <c r="CL997" s="60"/>
      <c r="CM997" s="60"/>
      <c r="CN997" s="60"/>
      <c r="CO997" s="60"/>
      <c r="CP997" s="60"/>
      <c r="CQ997" s="60"/>
      <c r="CR997" s="60"/>
      <c r="CS997" s="60"/>
      <c r="CT997" s="60"/>
      <c r="CU997" s="60"/>
      <c r="CV997" s="60"/>
      <c r="CW997" s="60"/>
      <c r="CX997" s="60"/>
      <c r="CY997" s="60"/>
      <c r="CZ997" s="60"/>
      <c r="DA997" s="60"/>
      <c r="DB997" s="60"/>
      <c r="DC997" s="60"/>
      <c r="DD997" s="60"/>
      <c r="DE997" s="60"/>
      <c r="DF997" s="60"/>
      <c r="DG997" s="60"/>
      <c r="DH997" s="60"/>
      <c r="DI997" s="60"/>
      <c r="DJ997" s="60"/>
      <c r="DK997" s="60"/>
    </row>
    <row r="998" spans="1:115" s="33" customFormat="1" ht="31.5" customHeight="1">
      <c r="A998" s="147">
        <v>8</v>
      </c>
      <c r="B998" s="108" t="s">
        <v>5812</v>
      </c>
      <c r="C998" s="108" t="s">
        <v>5813</v>
      </c>
      <c r="D998" s="96" t="s">
        <v>5807</v>
      </c>
      <c r="E998" s="162">
        <v>0</v>
      </c>
      <c r="F998" s="162"/>
      <c r="G998" s="237" t="s">
        <v>5808</v>
      </c>
      <c r="H998" s="147" t="s">
        <v>5770</v>
      </c>
      <c r="I998" s="162" t="s">
        <v>5814</v>
      </c>
      <c r="J998" s="162" t="s">
        <v>5815</v>
      </c>
      <c r="K998" s="162" t="s">
        <v>5816</v>
      </c>
      <c r="L998" s="162"/>
      <c r="M998" s="162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  <c r="AG998" s="60"/>
      <c r="AH998" s="60"/>
      <c r="AI998" s="60"/>
      <c r="AJ998" s="60"/>
      <c r="AK998" s="60"/>
      <c r="AL998" s="60"/>
      <c r="AM998" s="60"/>
      <c r="AN998" s="60"/>
      <c r="AO998" s="60"/>
      <c r="AP998" s="60"/>
      <c r="AQ998" s="60"/>
      <c r="AR998" s="60"/>
      <c r="AS998" s="60"/>
      <c r="AT998" s="60"/>
      <c r="AU998" s="60"/>
      <c r="AV998" s="60"/>
      <c r="AW998" s="60"/>
      <c r="AX998" s="60"/>
      <c r="AY998" s="60"/>
      <c r="AZ998" s="60"/>
      <c r="BA998" s="60"/>
      <c r="BB998" s="60"/>
      <c r="BC998" s="60"/>
      <c r="BD998" s="60"/>
      <c r="BE998" s="60"/>
      <c r="BF998" s="60"/>
      <c r="BG998" s="60"/>
      <c r="BH998" s="60"/>
      <c r="BI998" s="60"/>
      <c r="BJ998" s="60"/>
      <c r="BK998" s="60"/>
      <c r="BL998" s="60"/>
      <c r="BM998" s="60"/>
      <c r="BN998" s="60"/>
      <c r="BO998" s="60"/>
      <c r="BP998" s="60"/>
      <c r="BQ998" s="60"/>
      <c r="BR998" s="60"/>
      <c r="BS998" s="60"/>
      <c r="BT998" s="60"/>
      <c r="BU998" s="60"/>
      <c r="BV998" s="60"/>
      <c r="BW998" s="60"/>
      <c r="BX998" s="60"/>
      <c r="BY998" s="60"/>
      <c r="BZ998" s="60"/>
      <c r="CA998" s="60"/>
      <c r="CB998" s="60"/>
      <c r="CC998" s="60"/>
      <c r="CD998" s="60"/>
      <c r="CE998" s="60"/>
      <c r="CF998" s="60"/>
      <c r="CG998" s="60"/>
      <c r="CH998" s="60"/>
      <c r="CI998" s="60"/>
      <c r="CJ998" s="60"/>
      <c r="CK998" s="60"/>
      <c r="CL998" s="60"/>
      <c r="CM998" s="60"/>
      <c r="CN998" s="60"/>
      <c r="CO998" s="60"/>
      <c r="CP998" s="60"/>
      <c r="CQ998" s="60"/>
      <c r="CR998" s="60"/>
      <c r="CS998" s="60"/>
      <c r="CT998" s="60"/>
      <c r="CU998" s="60"/>
      <c r="CV998" s="60"/>
      <c r="CW998" s="60"/>
      <c r="CX998" s="60"/>
      <c r="CY998" s="60"/>
      <c r="CZ998" s="60"/>
      <c r="DA998" s="60"/>
      <c r="DB998" s="60"/>
      <c r="DC998" s="60"/>
      <c r="DD998" s="60"/>
      <c r="DE998" s="60"/>
      <c r="DF998" s="60"/>
      <c r="DG998" s="60"/>
      <c r="DH998" s="60"/>
      <c r="DI998" s="60"/>
      <c r="DJ998" s="60"/>
      <c r="DK998" s="60"/>
    </row>
    <row r="999" spans="1:115" s="33" customFormat="1" ht="31.5" customHeight="1">
      <c r="A999" s="147">
        <v>9</v>
      </c>
      <c r="B999" s="108" t="s">
        <v>5817</v>
      </c>
      <c r="C999" s="108" t="s">
        <v>5818</v>
      </c>
      <c r="D999" s="96" t="s">
        <v>5819</v>
      </c>
      <c r="E999" s="162">
        <v>0</v>
      </c>
      <c r="F999" s="162"/>
      <c r="G999" s="237" t="s">
        <v>5820</v>
      </c>
      <c r="H999" s="147" t="s">
        <v>5770</v>
      </c>
      <c r="I999" s="162" t="s">
        <v>5821</v>
      </c>
      <c r="J999" s="162" t="s">
        <v>5822</v>
      </c>
      <c r="K999" s="162" t="s">
        <v>5823</v>
      </c>
      <c r="L999" s="162"/>
      <c r="M999" s="162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  <c r="AG999" s="60"/>
      <c r="AH999" s="60"/>
      <c r="AI999" s="60"/>
      <c r="AJ999" s="60"/>
      <c r="AK999" s="60"/>
      <c r="AL999" s="60"/>
      <c r="AM999" s="60"/>
      <c r="AN999" s="60"/>
      <c r="AO999" s="60"/>
      <c r="AP999" s="60"/>
      <c r="AQ999" s="60"/>
      <c r="AR999" s="60"/>
      <c r="AS999" s="60"/>
      <c r="AT999" s="60"/>
      <c r="AU999" s="60"/>
      <c r="AV999" s="60"/>
      <c r="AW999" s="60"/>
      <c r="AX999" s="60"/>
      <c r="AY999" s="60"/>
      <c r="AZ999" s="60"/>
      <c r="BA999" s="60"/>
      <c r="BB999" s="60"/>
      <c r="BC999" s="60"/>
      <c r="BD999" s="60"/>
      <c r="BE999" s="60"/>
      <c r="BF999" s="60"/>
      <c r="BG999" s="60"/>
      <c r="BH999" s="60"/>
      <c r="BI999" s="60"/>
      <c r="BJ999" s="60"/>
      <c r="BK999" s="60"/>
      <c r="BL999" s="60"/>
      <c r="BM999" s="60"/>
      <c r="BN999" s="60"/>
      <c r="BO999" s="60"/>
      <c r="BP999" s="60"/>
      <c r="BQ999" s="60"/>
      <c r="BR999" s="60"/>
      <c r="BS999" s="60"/>
      <c r="BT999" s="60"/>
      <c r="BU999" s="60"/>
      <c r="BV999" s="60"/>
      <c r="BW999" s="60"/>
      <c r="BX999" s="60"/>
      <c r="BY999" s="60"/>
      <c r="BZ999" s="60"/>
      <c r="CA999" s="60"/>
      <c r="CB999" s="60"/>
      <c r="CC999" s="60"/>
      <c r="CD999" s="60"/>
      <c r="CE999" s="60"/>
      <c r="CF999" s="60"/>
      <c r="CG999" s="60"/>
      <c r="CH999" s="60"/>
      <c r="CI999" s="60"/>
      <c r="CJ999" s="60"/>
      <c r="CK999" s="60"/>
      <c r="CL999" s="60"/>
      <c r="CM999" s="60"/>
      <c r="CN999" s="60"/>
      <c r="CO999" s="60"/>
      <c r="CP999" s="60"/>
      <c r="CQ999" s="60"/>
      <c r="CR999" s="60"/>
      <c r="CS999" s="60"/>
      <c r="CT999" s="60"/>
      <c r="CU999" s="60"/>
      <c r="CV999" s="60"/>
      <c r="CW999" s="60"/>
      <c r="CX999" s="60"/>
      <c r="CY999" s="60"/>
      <c r="CZ999" s="60"/>
      <c r="DA999" s="60"/>
      <c r="DB999" s="60"/>
      <c r="DC999" s="60"/>
      <c r="DD999" s="60"/>
      <c r="DE999" s="60"/>
      <c r="DF999" s="60"/>
      <c r="DG999" s="60"/>
      <c r="DH999" s="60"/>
      <c r="DI999" s="60"/>
      <c r="DJ999" s="60"/>
      <c r="DK999" s="60"/>
    </row>
    <row r="1000" spans="1:115" s="33" customFormat="1" ht="31.5" customHeight="1">
      <c r="A1000" s="147">
        <v>10</v>
      </c>
      <c r="B1000" s="108" t="s">
        <v>5824</v>
      </c>
      <c r="C1000" s="108" t="s">
        <v>5818</v>
      </c>
      <c r="D1000" s="96" t="s">
        <v>5825</v>
      </c>
      <c r="E1000" s="162">
        <v>0</v>
      </c>
      <c r="F1000" s="162"/>
      <c r="G1000" s="237" t="s">
        <v>5826</v>
      </c>
      <c r="H1000" s="147" t="s">
        <v>5770</v>
      </c>
      <c r="I1000" s="162" t="s">
        <v>5827</v>
      </c>
      <c r="J1000" s="162" t="s">
        <v>5828</v>
      </c>
      <c r="K1000" s="162" t="s">
        <v>5823</v>
      </c>
      <c r="L1000" s="162"/>
      <c r="M1000" s="162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  <c r="AG1000" s="60"/>
      <c r="AH1000" s="60"/>
      <c r="AI1000" s="60"/>
      <c r="AJ1000" s="60"/>
      <c r="AK1000" s="60"/>
      <c r="AL1000" s="60"/>
      <c r="AM1000" s="60"/>
      <c r="AN1000" s="60"/>
      <c r="AO1000" s="60"/>
      <c r="AP1000" s="60"/>
      <c r="AQ1000" s="60"/>
      <c r="AR1000" s="60"/>
      <c r="AS1000" s="60"/>
      <c r="AT1000" s="60"/>
      <c r="AU1000" s="60"/>
      <c r="AV1000" s="60"/>
      <c r="AW1000" s="60"/>
      <c r="AX1000" s="60"/>
      <c r="AY1000" s="60"/>
      <c r="AZ1000" s="60"/>
      <c r="BA1000" s="60"/>
      <c r="BB1000" s="60"/>
      <c r="BC1000" s="60"/>
      <c r="BD1000" s="60"/>
      <c r="BE1000" s="60"/>
      <c r="BF1000" s="60"/>
      <c r="BG1000" s="60"/>
      <c r="BH1000" s="60"/>
      <c r="BI1000" s="60"/>
      <c r="BJ1000" s="60"/>
      <c r="BK1000" s="60"/>
      <c r="BL1000" s="60"/>
      <c r="BM1000" s="60"/>
      <c r="BN1000" s="60"/>
      <c r="BO1000" s="60"/>
      <c r="BP1000" s="60"/>
      <c r="BQ1000" s="60"/>
      <c r="BR1000" s="60"/>
      <c r="BS1000" s="60"/>
      <c r="BT1000" s="60"/>
      <c r="BU1000" s="60"/>
      <c r="BV1000" s="60"/>
      <c r="BW1000" s="60"/>
      <c r="BX1000" s="60"/>
      <c r="BY1000" s="60"/>
      <c r="BZ1000" s="60"/>
      <c r="CA1000" s="60"/>
      <c r="CB1000" s="60"/>
      <c r="CC1000" s="60"/>
      <c r="CD1000" s="60"/>
      <c r="CE1000" s="60"/>
      <c r="CF1000" s="60"/>
      <c r="CG1000" s="60"/>
      <c r="CH1000" s="60"/>
      <c r="CI1000" s="60"/>
      <c r="CJ1000" s="60"/>
      <c r="CK1000" s="60"/>
      <c r="CL1000" s="60"/>
      <c r="CM1000" s="60"/>
      <c r="CN1000" s="60"/>
      <c r="CO1000" s="60"/>
      <c r="CP1000" s="60"/>
      <c r="CQ1000" s="60"/>
      <c r="CR1000" s="60"/>
      <c r="CS1000" s="60"/>
      <c r="CT1000" s="60"/>
      <c r="CU1000" s="60"/>
      <c r="CV1000" s="60"/>
      <c r="CW1000" s="60"/>
      <c r="CX1000" s="60"/>
      <c r="CY1000" s="60"/>
      <c r="CZ1000" s="60"/>
      <c r="DA1000" s="60"/>
      <c r="DB1000" s="60"/>
      <c r="DC1000" s="60"/>
      <c r="DD1000" s="60"/>
      <c r="DE1000" s="60"/>
      <c r="DF1000" s="60"/>
      <c r="DG1000" s="60"/>
      <c r="DH1000" s="60"/>
      <c r="DI1000" s="60"/>
      <c r="DJ1000" s="60"/>
      <c r="DK1000" s="60"/>
    </row>
    <row r="1001" spans="1:115" s="33" customFormat="1" ht="31.5" customHeight="1">
      <c r="A1001" s="147">
        <v>11</v>
      </c>
      <c r="B1001" s="108" t="s">
        <v>5829</v>
      </c>
      <c r="C1001" s="96" t="s">
        <v>5782</v>
      </c>
      <c r="D1001" s="96" t="s">
        <v>5801</v>
      </c>
      <c r="E1001" s="162">
        <v>0</v>
      </c>
      <c r="F1001" s="162"/>
      <c r="G1001" s="237" t="s">
        <v>5802</v>
      </c>
      <c r="H1001" s="147" t="s">
        <v>5770</v>
      </c>
      <c r="I1001" s="162" t="s">
        <v>5830</v>
      </c>
      <c r="J1001" s="162" t="s">
        <v>5831</v>
      </c>
      <c r="K1001" s="162" t="s">
        <v>5805</v>
      </c>
      <c r="L1001" s="162"/>
      <c r="M1001" s="162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  <c r="AG1001" s="60"/>
      <c r="AH1001" s="60"/>
      <c r="AI1001" s="60"/>
      <c r="AJ1001" s="60"/>
      <c r="AK1001" s="60"/>
      <c r="AL1001" s="60"/>
      <c r="AM1001" s="60"/>
      <c r="AN1001" s="60"/>
      <c r="AO1001" s="60"/>
      <c r="AP1001" s="60"/>
      <c r="AQ1001" s="60"/>
      <c r="AR1001" s="60"/>
      <c r="AS1001" s="60"/>
      <c r="AT1001" s="60"/>
      <c r="AU1001" s="60"/>
      <c r="AV1001" s="60"/>
      <c r="AW1001" s="60"/>
      <c r="AX1001" s="60"/>
      <c r="AY1001" s="60"/>
      <c r="AZ1001" s="60"/>
      <c r="BA1001" s="60"/>
      <c r="BB1001" s="60"/>
      <c r="BC1001" s="60"/>
      <c r="BD1001" s="60"/>
      <c r="BE1001" s="60"/>
      <c r="BF1001" s="60"/>
      <c r="BG1001" s="60"/>
      <c r="BH1001" s="60"/>
      <c r="BI1001" s="60"/>
      <c r="BJ1001" s="60"/>
      <c r="BK1001" s="60"/>
      <c r="BL1001" s="60"/>
      <c r="BM1001" s="60"/>
      <c r="BN1001" s="60"/>
      <c r="BO1001" s="60"/>
      <c r="BP1001" s="60"/>
      <c r="BQ1001" s="60"/>
      <c r="BR1001" s="60"/>
      <c r="BS1001" s="60"/>
      <c r="BT1001" s="60"/>
      <c r="BU1001" s="60"/>
      <c r="BV1001" s="60"/>
      <c r="BW1001" s="60"/>
      <c r="BX1001" s="60"/>
      <c r="BY1001" s="60"/>
      <c r="BZ1001" s="60"/>
      <c r="CA1001" s="60"/>
      <c r="CB1001" s="60"/>
      <c r="CC1001" s="60"/>
      <c r="CD1001" s="60"/>
      <c r="CE1001" s="60"/>
      <c r="CF1001" s="60"/>
      <c r="CG1001" s="60"/>
      <c r="CH1001" s="60"/>
      <c r="CI1001" s="60"/>
      <c r="CJ1001" s="60"/>
      <c r="CK1001" s="60"/>
      <c r="CL1001" s="60"/>
      <c r="CM1001" s="60"/>
      <c r="CN1001" s="60"/>
      <c r="CO1001" s="60"/>
      <c r="CP1001" s="60"/>
      <c r="CQ1001" s="60"/>
      <c r="CR1001" s="60"/>
      <c r="CS1001" s="60"/>
      <c r="CT1001" s="60"/>
      <c r="CU1001" s="60"/>
      <c r="CV1001" s="60"/>
      <c r="CW1001" s="60"/>
      <c r="CX1001" s="60"/>
      <c r="CY1001" s="60"/>
      <c r="CZ1001" s="60"/>
      <c r="DA1001" s="60"/>
      <c r="DB1001" s="60"/>
      <c r="DC1001" s="60"/>
      <c r="DD1001" s="60"/>
      <c r="DE1001" s="60"/>
      <c r="DF1001" s="60"/>
      <c r="DG1001" s="60"/>
      <c r="DH1001" s="60"/>
      <c r="DI1001" s="60"/>
      <c r="DJ1001" s="60"/>
      <c r="DK1001" s="60"/>
    </row>
    <row r="1002" spans="1:115" s="33" customFormat="1" ht="31.5" customHeight="1">
      <c r="A1002" s="147">
        <v>12</v>
      </c>
      <c r="B1002" s="108" t="s">
        <v>5832</v>
      </c>
      <c r="C1002" s="96" t="s">
        <v>5782</v>
      </c>
      <c r="D1002" s="96" t="s">
        <v>5807</v>
      </c>
      <c r="E1002" s="162">
        <v>0</v>
      </c>
      <c r="F1002" s="162"/>
      <c r="G1002" s="237" t="s">
        <v>5808</v>
      </c>
      <c r="H1002" s="147" t="s">
        <v>5770</v>
      </c>
      <c r="I1002" s="162" t="s">
        <v>5833</v>
      </c>
      <c r="J1002" s="162" t="s">
        <v>5834</v>
      </c>
      <c r="K1002" s="162" t="s">
        <v>5805</v>
      </c>
      <c r="L1002" s="162"/>
      <c r="M1002" s="162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0"/>
      <c r="BA1002" s="60"/>
      <c r="BB1002" s="60"/>
      <c r="BC1002" s="60"/>
      <c r="BD1002" s="60"/>
      <c r="BE1002" s="60"/>
      <c r="BF1002" s="60"/>
      <c r="BG1002" s="60"/>
      <c r="BH1002" s="60"/>
      <c r="BI1002" s="60"/>
      <c r="BJ1002" s="60"/>
      <c r="BK1002" s="60"/>
      <c r="BL1002" s="60"/>
      <c r="BM1002" s="60"/>
      <c r="BN1002" s="60"/>
      <c r="BO1002" s="60"/>
      <c r="BP1002" s="60"/>
      <c r="BQ1002" s="60"/>
      <c r="BR1002" s="60"/>
      <c r="BS1002" s="60"/>
      <c r="BT1002" s="60"/>
      <c r="BU1002" s="60"/>
      <c r="BV1002" s="60"/>
      <c r="BW1002" s="60"/>
      <c r="BX1002" s="60"/>
      <c r="BY1002" s="60"/>
      <c r="BZ1002" s="60"/>
      <c r="CA1002" s="60"/>
      <c r="CB1002" s="60"/>
      <c r="CC1002" s="60"/>
      <c r="CD1002" s="60"/>
      <c r="CE1002" s="60"/>
      <c r="CF1002" s="60"/>
      <c r="CG1002" s="60"/>
      <c r="CH1002" s="60"/>
      <c r="CI1002" s="60"/>
      <c r="CJ1002" s="60"/>
      <c r="CK1002" s="60"/>
      <c r="CL1002" s="60"/>
      <c r="CM1002" s="60"/>
      <c r="CN1002" s="60"/>
      <c r="CO1002" s="60"/>
      <c r="CP1002" s="60"/>
      <c r="CQ1002" s="60"/>
      <c r="CR1002" s="60"/>
      <c r="CS1002" s="60"/>
      <c r="CT1002" s="60"/>
      <c r="CU1002" s="60"/>
      <c r="CV1002" s="60"/>
      <c r="CW1002" s="60"/>
      <c r="CX1002" s="60"/>
      <c r="CY1002" s="60"/>
      <c r="CZ1002" s="60"/>
      <c r="DA1002" s="60"/>
      <c r="DB1002" s="60"/>
      <c r="DC1002" s="60"/>
      <c r="DD1002" s="60"/>
      <c r="DE1002" s="60"/>
      <c r="DF1002" s="60"/>
      <c r="DG1002" s="60"/>
      <c r="DH1002" s="60"/>
      <c r="DI1002" s="60"/>
      <c r="DJ1002" s="60"/>
      <c r="DK1002" s="60"/>
    </row>
    <row r="1003" spans="1:115" s="33" customFormat="1" ht="31.5" customHeight="1">
      <c r="A1003" s="147">
        <v>13</v>
      </c>
      <c r="B1003" s="108" t="s">
        <v>5835</v>
      </c>
      <c r="C1003" s="108" t="s">
        <v>5775</v>
      </c>
      <c r="D1003" s="96" t="s">
        <v>5807</v>
      </c>
      <c r="E1003" s="162">
        <v>0</v>
      </c>
      <c r="F1003" s="162"/>
      <c r="G1003" s="237" t="s">
        <v>5808</v>
      </c>
      <c r="H1003" s="147" t="s">
        <v>5770</v>
      </c>
      <c r="I1003" s="162" t="s">
        <v>5836</v>
      </c>
      <c r="J1003" s="162" t="s">
        <v>5837</v>
      </c>
      <c r="K1003" s="162" t="s">
        <v>5838</v>
      </c>
      <c r="L1003" s="162"/>
      <c r="M1003" s="162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0"/>
      <c r="BA1003" s="60"/>
      <c r="BB1003" s="60"/>
      <c r="BC1003" s="60"/>
      <c r="BD1003" s="60"/>
      <c r="BE1003" s="60"/>
      <c r="BF1003" s="60"/>
      <c r="BG1003" s="60"/>
      <c r="BH1003" s="60"/>
      <c r="BI1003" s="60"/>
      <c r="BJ1003" s="60"/>
      <c r="BK1003" s="60"/>
      <c r="BL1003" s="60"/>
      <c r="BM1003" s="60"/>
      <c r="BN1003" s="60"/>
      <c r="BO1003" s="60"/>
      <c r="BP1003" s="60"/>
      <c r="BQ1003" s="60"/>
      <c r="BR1003" s="60"/>
      <c r="BS1003" s="60"/>
      <c r="BT1003" s="60"/>
      <c r="BU1003" s="60"/>
      <c r="BV1003" s="60"/>
      <c r="BW1003" s="60"/>
      <c r="BX1003" s="60"/>
      <c r="BY1003" s="60"/>
      <c r="BZ1003" s="60"/>
      <c r="CA1003" s="60"/>
      <c r="CB1003" s="60"/>
      <c r="CC1003" s="60"/>
      <c r="CD1003" s="60"/>
      <c r="CE1003" s="60"/>
      <c r="CF1003" s="60"/>
      <c r="CG1003" s="60"/>
      <c r="CH1003" s="60"/>
      <c r="CI1003" s="60"/>
      <c r="CJ1003" s="60"/>
      <c r="CK1003" s="60"/>
      <c r="CL1003" s="60"/>
      <c r="CM1003" s="60"/>
      <c r="CN1003" s="60"/>
      <c r="CO1003" s="60"/>
      <c r="CP1003" s="60"/>
      <c r="CQ1003" s="60"/>
      <c r="CR1003" s="60"/>
      <c r="CS1003" s="60"/>
      <c r="CT1003" s="60"/>
      <c r="CU1003" s="60"/>
      <c r="CV1003" s="60"/>
      <c r="CW1003" s="60"/>
      <c r="CX1003" s="60"/>
      <c r="CY1003" s="60"/>
      <c r="CZ1003" s="60"/>
      <c r="DA1003" s="60"/>
      <c r="DB1003" s="60"/>
      <c r="DC1003" s="60"/>
      <c r="DD1003" s="60"/>
      <c r="DE1003" s="60"/>
      <c r="DF1003" s="60"/>
      <c r="DG1003" s="60"/>
      <c r="DH1003" s="60"/>
      <c r="DI1003" s="60"/>
      <c r="DJ1003" s="60"/>
      <c r="DK1003" s="60"/>
    </row>
    <row r="1004" spans="1:115" s="33" customFormat="1" ht="31.5" customHeight="1">
      <c r="A1004" s="147">
        <v>14</v>
      </c>
      <c r="B1004" s="108" t="s">
        <v>5839</v>
      </c>
      <c r="C1004" s="108" t="s">
        <v>5840</v>
      </c>
      <c r="D1004" s="96" t="s">
        <v>5841</v>
      </c>
      <c r="E1004" s="162">
        <v>0</v>
      </c>
      <c r="F1004" s="162"/>
      <c r="G1004" s="237" t="s">
        <v>5842</v>
      </c>
      <c r="H1004" s="147" t="s">
        <v>5770</v>
      </c>
      <c r="I1004" s="162" t="s">
        <v>5843</v>
      </c>
      <c r="J1004" s="162" t="s">
        <v>5844</v>
      </c>
      <c r="K1004" s="162" t="s">
        <v>5845</v>
      </c>
      <c r="L1004" s="162"/>
      <c r="M1004" s="162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0"/>
      <c r="BA1004" s="60"/>
      <c r="BB1004" s="60"/>
      <c r="BC1004" s="60"/>
      <c r="BD1004" s="60"/>
      <c r="BE1004" s="60"/>
      <c r="BF1004" s="60"/>
      <c r="BG1004" s="60"/>
      <c r="BH1004" s="60"/>
      <c r="BI1004" s="60"/>
      <c r="BJ1004" s="60"/>
      <c r="BK1004" s="60"/>
      <c r="BL1004" s="60"/>
      <c r="BM1004" s="60"/>
      <c r="BN1004" s="60"/>
      <c r="BO1004" s="60"/>
      <c r="BP1004" s="60"/>
      <c r="BQ1004" s="60"/>
      <c r="BR1004" s="60"/>
      <c r="BS1004" s="60"/>
      <c r="BT1004" s="60"/>
      <c r="BU1004" s="60"/>
      <c r="BV1004" s="60"/>
      <c r="BW1004" s="60"/>
      <c r="BX1004" s="60"/>
      <c r="BY1004" s="60"/>
      <c r="BZ1004" s="60"/>
      <c r="CA1004" s="60"/>
      <c r="CB1004" s="60"/>
      <c r="CC1004" s="60"/>
      <c r="CD1004" s="60"/>
      <c r="CE1004" s="60"/>
      <c r="CF1004" s="60"/>
      <c r="CG1004" s="60"/>
      <c r="CH1004" s="60"/>
      <c r="CI1004" s="60"/>
      <c r="CJ1004" s="60"/>
      <c r="CK1004" s="60"/>
      <c r="CL1004" s="60"/>
      <c r="CM1004" s="60"/>
      <c r="CN1004" s="60"/>
      <c r="CO1004" s="60"/>
      <c r="CP1004" s="60"/>
      <c r="CQ1004" s="60"/>
      <c r="CR1004" s="60"/>
      <c r="CS1004" s="60"/>
      <c r="CT1004" s="60"/>
      <c r="CU1004" s="60"/>
      <c r="CV1004" s="60"/>
      <c r="CW1004" s="60"/>
      <c r="CX1004" s="60"/>
      <c r="CY1004" s="60"/>
      <c r="CZ1004" s="60"/>
      <c r="DA1004" s="60"/>
      <c r="DB1004" s="60"/>
      <c r="DC1004" s="60"/>
      <c r="DD1004" s="60"/>
      <c r="DE1004" s="60"/>
      <c r="DF1004" s="60"/>
      <c r="DG1004" s="60"/>
      <c r="DH1004" s="60"/>
      <c r="DI1004" s="60"/>
      <c r="DJ1004" s="60"/>
      <c r="DK1004" s="60"/>
    </row>
    <row r="1005" spans="1:115" s="33" customFormat="1" ht="31.5" customHeight="1">
      <c r="A1005" s="147">
        <v>15</v>
      </c>
      <c r="B1005" s="108" t="s">
        <v>5846</v>
      </c>
      <c r="C1005" s="108" t="s">
        <v>5767</v>
      </c>
      <c r="D1005" s="96" t="s">
        <v>5847</v>
      </c>
      <c r="E1005" s="162">
        <v>0</v>
      </c>
      <c r="F1005" s="162"/>
      <c r="G1005" s="237" t="s">
        <v>5848</v>
      </c>
      <c r="H1005" s="147" t="s">
        <v>5770</v>
      </c>
      <c r="I1005" s="162" t="s">
        <v>5849</v>
      </c>
      <c r="J1005" s="162" t="s">
        <v>5850</v>
      </c>
      <c r="K1005" s="162" t="s">
        <v>5851</v>
      </c>
      <c r="L1005" s="162"/>
      <c r="M1005" s="162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0"/>
      <c r="BA1005" s="60"/>
      <c r="BB1005" s="60"/>
      <c r="BC1005" s="60"/>
      <c r="BD1005" s="60"/>
      <c r="BE1005" s="60"/>
      <c r="BF1005" s="60"/>
      <c r="BG1005" s="60"/>
      <c r="BH1005" s="60"/>
      <c r="BI1005" s="60"/>
      <c r="BJ1005" s="60"/>
      <c r="BK1005" s="60"/>
      <c r="BL1005" s="60"/>
      <c r="BM1005" s="60"/>
      <c r="BN1005" s="60"/>
      <c r="BO1005" s="60"/>
      <c r="BP1005" s="60"/>
      <c r="BQ1005" s="60"/>
      <c r="BR1005" s="60"/>
      <c r="BS1005" s="60"/>
      <c r="BT1005" s="60"/>
      <c r="BU1005" s="60"/>
      <c r="BV1005" s="60"/>
      <c r="BW1005" s="60"/>
      <c r="BX1005" s="60"/>
      <c r="BY1005" s="60"/>
      <c r="BZ1005" s="60"/>
      <c r="CA1005" s="60"/>
      <c r="CB1005" s="60"/>
      <c r="CC1005" s="60"/>
      <c r="CD1005" s="60"/>
      <c r="CE1005" s="60"/>
      <c r="CF1005" s="60"/>
      <c r="CG1005" s="60"/>
      <c r="CH1005" s="60"/>
      <c r="CI1005" s="60"/>
      <c r="CJ1005" s="60"/>
      <c r="CK1005" s="60"/>
      <c r="CL1005" s="60"/>
      <c r="CM1005" s="60"/>
      <c r="CN1005" s="60"/>
      <c r="CO1005" s="60"/>
      <c r="CP1005" s="60"/>
      <c r="CQ1005" s="60"/>
      <c r="CR1005" s="60"/>
      <c r="CS1005" s="60"/>
      <c r="CT1005" s="60"/>
      <c r="CU1005" s="60"/>
      <c r="CV1005" s="60"/>
      <c r="CW1005" s="60"/>
      <c r="CX1005" s="60"/>
      <c r="CY1005" s="60"/>
      <c r="CZ1005" s="60"/>
      <c r="DA1005" s="60"/>
      <c r="DB1005" s="60"/>
      <c r="DC1005" s="60"/>
      <c r="DD1005" s="60"/>
      <c r="DE1005" s="60"/>
      <c r="DF1005" s="60"/>
      <c r="DG1005" s="60"/>
      <c r="DH1005" s="60"/>
      <c r="DI1005" s="60"/>
      <c r="DJ1005" s="60"/>
      <c r="DK1005" s="60"/>
    </row>
    <row r="1006" spans="1:115" s="33" customFormat="1" ht="31.5" customHeight="1">
      <c r="A1006" s="147">
        <v>16</v>
      </c>
      <c r="B1006" s="108" t="s">
        <v>5852</v>
      </c>
      <c r="C1006" s="108" t="s">
        <v>5840</v>
      </c>
      <c r="D1006" s="96" t="s">
        <v>5853</v>
      </c>
      <c r="E1006" s="162">
        <v>0</v>
      </c>
      <c r="F1006" s="162"/>
      <c r="G1006" s="237" t="s">
        <v>5854</v>
      </c>
      <c r="H1006" s="147" t="s">
        <v>5770</v>
      </c>
      <c r="I1006" s="162" t="s">
        <v>5855</v>
      </c>
      <c r="J1006" s="162" t="s">
        <v>5856</v>
      </c>
      <c r="K1006" s="162" t="s">
        <v>5857</v>
      </c>
      <c r="L1006" s="162"/>
      <c r="M1006" s="162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0"/>
      <c r="BA1006" s="60"/>
      <c r="BB1006" s="60"/>
      <c r="BC1006" s="60"/>
      <c r="BD1006" s="60"/>
      <c r="BE1006" s="60"/>
      <c r="BF1006" s="60"/>
      <c r="BG1006" s="60"/>
      <c r="BH1006" s="60"/>
      <c r="BI1006" s="60"/>
      <c r="BJ1006" s="60"/>
      <c r="BK1006" s="60"/>
      <c r="BL1006" s="60"/>
      <c r="BM1006" s="60"/>
      <c r="BN1006" s="60"/>
      <c r="BO1006" s="60"/>
      <c r="BP1006" s="60"/>
      <c r="BQ1006" s="60"/>
      <c r="BR1006" s="60"/>
      <c r="BS1006" s="60"/>
      <c r="BT1006" s="60"/>
      <c r="BU1006" s="60"/>
      <c r="BV1006" s="60"/>
      <c r="BW1006" s="60"/>
      <c r="BX1006" s="60"/>
      <c r="BY1006" s="60"/>
      <c r="BZ1006" s="60"/>
      <c r="CA1006" s="60"/>
      <c r="CB1006" s="60"/>
      <c r="CC1006" s="60"/>
      <c r="CD1006" s="60"/>
      <c r="CE1006" s="60"/>
      <c r="CF1006" s="60"/>
      <c r="CG1006" s="60"/>
      <c r="CH1006" s="60"/>
      <c r="CI1006" s="60"/>
      <c r="CJ1006" s="60"/>
      <c r="CK1006" s="60"/>
      <c r="CL1006" s="60"/>
      <c r="CM1006" s="60"/>
      <c r="CN1006" s="60"/>
      <c r="CO1006" s="60"/>
      <c r="CP1006" s="60"/>
      <c r="CQ1006" s="60"/>
      <c r="CR1006" s="60"/>
      <c r="CS1006" s="60"/>
      <c r="CT1006" s="60"/>
      <c r="CU1006" s="60"/>
      <c r="CV1006" s="60"/>
      <c r="CW1006" s="60"/>
      <c r="CX1006" s="60"/>
      <c r="CY1006" s="60"/>
      <c r="CZ1006" s="60"/>
      <c r="DA1006" s="60"/>
      <c r="DB1006" s="60"/>
      <c r="DC1006" s="60"/>
      <c r="DD1006" s="60"/>
      <c r="DE1006" s="60"/>
      <c r="DF1006" s="60"/>
      <c r="DG1006" s="60"/>
      <c r="DH1006" s="60"/>
      <c r="DI1006" s="60"/>
      <c r="DJ1006" s="60"/>
      <c r="DK1006" s="60"/>
    </row>
    <row r="1007" spans="1:115" s="33" customFormat="1" ht="31.5" customHeight="1">
      <c r="A1007" s="147">
        <v>17</v>
      </c>
      <c r="B1007" s="108" t="s">
        <v>5858</v>
      </c>
      <c r="C1007" s="108" t="s">
        <v>5767</v>
      </c>
      <c r="D1007" s="96" t="s">
        <v>5859</v>
      </c>
      <c r="E1007" s="162">
        <v>0</v>
      </c>
      <c r="F1007" s="162"/>
      <c r="G1007" s="237" t="s">
        <v>5860</v>
      </c>
      <c r="H1007" s="147" t="s">
        <v>5770</v>
      </c>
      <c r="I1007" s="162" t="s">
        <v>5861</v>
      </c>
      <c r="J1007" s="162" t="s">
        <v>5862</v>
      </c>
      <c r="K1007" s="162" t="s">
        <v>5863</v>
      </c>
      <c r="L1007" s="162"/>
      <c r="M1007" s="162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0"/>
      <c r="BA1007" s="60"/>
      <c r="BB1007" s="60"/>
      <c r="BC1007" s="60"/>
      <c r="BD1007" s="60"/>
      <c r="BE1007" s="60"/>
      <c r="BF1007" s="60"/>
      <c r="BG1007" s="60"/>
      <c r="BH1007" s="60"/>
      <c r="BI1007" s="60"/>
      <c r="BJ1007" s="60"/>
      <c r="BK1007" s="60"/>
      <c r="BL1007" s="60"/>
      <c r="BM1007" s="60"/>
      <c r="BN1007" s="60"/>
      <c r="BO1007" s="60"/>
      <c r="BP1007" s="60"/>
      <c r="BQ1007" s="60"/>
      <c r="BR1007" s="60"/>
      <c r="BS1007" s="60"/>
      <c r="BT1007" s="60"/>
      <c r="BU1007" s="60"/>
      <c r="BV1007" s="60"/>
      <c r="BW1007" s="60"/>
      <c r="BX1007" s="60"/>
      <c r="BY1007" s="60"/>
      <c r="BZ1007" s="60"/>
      <c r="CA1007" s="60"/>
      <c r="CB1007" s="60"/>
      <c r="CC1007" s="60"/>
      <c r="CD1007" s="60"/>
      <c r="CE1007" s="60"/>
      <c r="CF1007" s="60"/>
      <c r="CG1007" s="60"/>
      <c r="CH1007" s="60"/>
      <c r="CI1007" s="60"/>
      <c r="CJ1007" s="60"/>
      <c r="CK1007" s="60"/>
      <c r="CL1007" s="60"/>
      <c r="CM1007" s="60"/>
      <c r="CN1007" s="60"/>
      <c r="CO1007" s="60"/>
      <c r="CP1007" s="60"/>
      <c r="CQ1007" s="60"/>
      <c r="CR1007" s="60"/>
      <c r="CS1007" s="60"/>
      <c r="CT1007" s="60"/>
      <c r="CU1007" s="60"/>
      <c r="CV1007" s="60"/>
      <c r="CW1007" s="60"/>
      <c r="CX1007" s="60"/>
      <c r="CY1007" s="60"/>
      <c r="CZ1007" s="60"/>
      <c r="DA1007" s="60"/>
      <c r="DB1007" s="60"/>
      <c r="DC1007" s="60"/>
      <c r="DD1007" s="60"/>
      <c r="DE1007" s="60"/>
      <c r="DF1007" s="60"/>
      <c r="DG1007" s="60"/>
      <c r="DH1007" s="60"/>
      <c r="DI1007" s="60"/>
      <c r="DJ1007" s="60"/>
      <c r="DK1007" s="60"/>
    </row>
    <row r="1008" spans="1:115" s="33" customFormat="1" ht="31.5" customHeight="1">
      <c r="A1008" s="147">
        <v>18</v>
      </c>
      <c r="B1008" s="108" t="s">
        <v>5839</v>
      </c>
      <c r="C1008" s="108" t="s">
        <v>5840</v>
      </c>
      <c r="D1008" s="96" t="s">
        <v>5864</v>
      </c>
      <c r="E1008" s="162">
        <v>0</v>
      </c>
      <c r="F1008" s="162"/>
      <c r="G1008" s="237" t="s">
        <v>5865</v>
      </c>
      <c r="H1008" s="147" t="s">
        <v>5770</v>
      </c>
      <c r="I1008" s="162" t="s">
        <v>5866</v>
      </c>
      <c r="J1008" s="162" t="s">
        <v>5867</v>
      </c>
      <c r="K1008" s="162" t="s">
        <v>5868</v>
      </c>
      <c r="L1008" s="162"/>
      <c r="M1008" s="162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  <c r="AG1008" s="60"/>
      <c r="AH1008" s="60"/>
      <c r="AI1008" s="60"/>
      <c r="AJ1008" s="60"/>
      <c r="AK1008" s="60"/>
      <c r="AL1008" s="60"/>
      <c r="AM1008" s="60"/>
      <c r="AN1008" s="60"/>
      <c r="AO1008" s="60"/>
      <c r="AP1008" s="60"/>
      <c r="AQ1008" s="60"/>
      <c r="AR1008" s="60"/>
      <c r="AS1008" s="60"/>
      <c r="AT1008" s="60"/>
      <c r="AU1008" s="60"/>
      <c r="AV1008" s="60"/>
      <c r="AW1008" s="60"/>
      <c r="AX1008" s="60"/>
      <c r="AY1008" s="60"/>
      <c r="AZ1008" s="60"/>
      <c r="BA1008" s="60"/>
      <c r="BB1008" s="60"/>
      <c r="BC1008" s="60"/>
      <c r="BD1008" s="60"/>
      <c r="BE1008" s="60"/>
      <c r="BF1008" s="60"/>
      <c r="BG1008" s="60"/>
      <c r="BH1008" s="60"/>
      <c r="BI1008" s="60"/>
      <c r="BJ1008" s="60"/>
      <c r="BK1008" s="60"/>
      <c r="BL1008" s="60"/>
      <c r="BM1008" s="60"/>
      <c r="BN1008" s="60"/>
      <c r="BO1008" s="60"/>
      <c r="BP1008" s="60"/>
      <c r="BQ1008" s="60"/>
      <c r="BR1008" s="60"/>
      <c r="BS1008" s="60"/>
      <c r="BT1008" s="60"/>
      <c r="BU1008" s="60"/>
      <c r="BV1008" s="60"/>
      <c r="BW1008" s="60"/>
      <c r="BX1008" s="60"/>
      <c r="BY1008" s="60"/>
      <c r="BZ1008" s="60"/>
      <c r="CA1008" s="60"/>
      <c r="CB1008" s="60"/>
      <c r="CC1008" s="60"/>
      <c r="CD1008" s="60"/>
      <c r="CE1008" s="60"/>
      <c r="CF1008" s="60"/>
      <c r="CG1008" s="60"/>
      <c r="CH1008" s="60"/>
      <c r="CI1008" s="60"/>
      <c r="CJ1008" s="60"/>
      <c r="CK1008" s="60"/>
      <c r="CL1008" s="60"/>
      <c r="CM1008" s="60"/>
      <c r="CN1008" s="60"/>
      <c r="CO1008" s="60"/>
      <c r="CP1008" s="60"/>
      <c r="CQ1008" s="60"/>
      <c r="CR1008" s="60"/>
      <c r="CS1008" s="60"/>
      <c r="CT1008" s="60"/>
      <c r="CU1008" s="60"/>
      <c r="CV1008" s="60"/>
      <c r="CW1008" s="60"/>
      <c r="CX1008" s="60"/>
      <c r="CY1008" s="60"/>
      <c r="CZ1008" s="60"/>
      <c r="DA1008" s="60"/>
      <c r="DB1008" s="60"/>
      <c r="DC1008" s="60"/>
      <c r="DD1008" s="60"/>
      <c r="DE1008" s="60"/>
      <c r="DF1008" s="60"/>
      <c r="DG1008" s="60"/>
      <c r="DH1008" s="60"/>
      <c r="DI1008" s="60"/>
      <c r="DJ1008" s="60"/>
      <c r="DK1008" s="60"/>
    </row>
    <row r="1009" spans="1:115" s="33" customFormat="1" ht="31.5" customHeight="1">
      <c r="A1009" s="147">
        <v>19</v>
      </c>
      <c r="B1009" s="108" t="s">
        <v>5869</v>
      </c>
      <c r="C1009" s="108" t="s">
        <v>5767</v>
      </c>
      <c r="D1009" s="96" t="s">
        <v>5870</v>
      </c>
      <c r="E1009" s="162">
        <v>0</v>
      </c>
      <c r="F1009" s="162"/>
      <c r="G1009" s="237" t="s">
        <v>5871</v>
      </c>
      <c r="H1009" s="147" t="s">
        <v>5770</v>
      </c>
      <c r="I1009" s="162" t="s">
        <v>5872</v>
      </c>
      <c r="J1009" s="162" t="s">
        <v>5873</v>
      </c>
      <c r="K1009" s="162" t="s">
        <v>5874</v>
      </c>
      <c r="L1009" s="162"/>
      <c r="M1009" s="162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  <c r="AG1009" s="60"/>
      <c r="AH1009" s="60"/>
      <c r="AI1009" s="60"/>
      <c r="AJ1009" s="60"/>
      <c r="AK1009" s="60"/>
      <c r="AL1009" s="60"/>
      <c r="AM1009" s="60"/>
      <c r="AN1009" s="60"/>
      <c r="AO1009" s="60"/>
      <c r="AP1009" s="60"/>
      <c r="AQ1009" s="60"/>
      <c r="AR1009" s="60"/>
      <c r="AS1009" s="60"/>
      <c r="AT1009" s="60"/>
      <c r="AU1009" s="60"/>
      <c r="AV1009" s="60"/>
      <c r="AW1009" s="60"/>
      <c r="AX1009" s="60"/>
      <c r="AY1009" s="60"/>
      <c r="AZ1009" s="60"/>
      <c r="BA1009" s="60"/>
      <c r="BB1009" s="60"/>
      <c r="BC1009" s="60"/>
      <c r="BD1009" s="60"/>
      <c r="BE1009" s="60"/>
      <c r="BF1009" s="60"/>
      <c r="BG1009" s="60"/>
      <c r="BH1009" s="60"/>
      <c r="BI1009" s="60"/>
      <c r="BJ1009" s="60"/>
      <c r="BK1009" s="60"/>
      <c r="BL1009" s="60"/>
      <c r="BM1009" s="60"/>
      <c r="BN1009" s="60"/>
      <c r="BO1009" s="60"/>
      <c r="BP1009" s="60"/>
      <c r="BQ1009" s="60"/>
      <c r="BR1009" s="60"/>
      <c r="BS1009" s="60"/>
      <c r="BT1009" s="60"/>
      <c r="BU1009" s="60"/>
      <c r="BV1009" s="60"/>
      <c r="BW1009" s="60"/>
      <c r="BX1009" s="60"/>
      <c r="BY1009" s="60"/>
      <c r="BZ1009" s="60"/>
      <c r="CA1009" s="60"/>
      <c r="CB1009" s="60"/>
      <c r="CC1009" s="60"/>
      <c r="CD1009" s="60"/>
      <c r="CE1009" s="60"/>
      <c r="CF1009" s="60"/>
      <c r="CG1009" s="60"/>
      <c r="CH1009" s="60"/>
      <c r="CI1009" s="60"/>
      <c r="CJ1009" s="60"/>
      <c r="CK1009" s="60"/>
      <c r="CL1009" s="60"/>
      <c r="CM1009" s="60"/>
      <c r="CN1009" s="60"/>
      <c r="CO1009" s="60"/>
      <c r="CP1009" s="60"/>
      <c r="CQ1009" s="60"/>
      <c r="CR1009" s="60"/>
      <c r="CS1009" s="60"/>
      <c r="CT1009" s="60"/>
      <c r="CU1009" s="60"/>
      <c r="CV1009" s="60"/>
      <c r="CW1009" s="60"/>
      <c r="CX1009" s="60"/>
      <c r="CY1009" s="60"/>
      <c r="CZ1009" s="60"/>
      <c r="DA1009" s="60"/>
      <c r="DB1009" s="60"/>
      <c r="DC1009" s="60"/>
      <c r="DD1009" s="60"/>
      <c r="DE1009" s="60"/>
      <c r="DF1009" s="60"/>
      <c r="DG1009" s="60"/>
      <c r="DH1009" s="60"/>
      <c r="DI1009" s="60"/>
      <c r="DJ1009" s="60"/>
      <c r="DK1009" s="60"/>
    </row>
    <row r="1010" spans="1:115" s="33" customFormat="1" ht="31.5" customHeight="1">
      <c r="A1010" s="147">
        <v>20</v>
      </c>
      <c r="B1010" s="108" t="s">
        <v>5875</v>
      </c>
      <c r="C1010" s="96" t="s">
        <v>5782</v>
      </c>
      <c r="D1010" s="96" t="s">
        <v>5876</v>
      </c>
      <c r="E1010" s="162">
        <v>0</v>
      </c>
      <c r="F1010" s="162"/>
      <c r="G1010" s="237" t="s">
        <v>5877</v>
      </c>
      <c r="H1010" s="147" t="s">
        <v>5770</v>
      </c>
      <c r="I1010" s="162" t="s">
        <v>5878</v>
      </c>
      <c r="J1010" s="162" t="s">
        <v>5879</v>
      </c>
      <c r="K1010" s="162" t="s">
        <v>5880</v>
      </c>
      <c r="L1010" s="162"/>
      <c r="M1010" s="162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  <c r="AG1010" s="60"/>
      <c r="AH1010" s="60"/>
      <c r="AI1010" s="60"/>
      <c r="AJ1010" s="60"/>
      <c r="AK1010" s="60"/>
      <c r="AL1010" s="60"/>
      <c r="AM1010" s="60"/>
      <c r="AN1010" s="60"/>
      <c r="AO1010" s="60"/>
      <c r="AP1010" s="60"/>
      <c r="AQ1010" s="60"/>
      <c r="AR1010" s="60"/>
      <c r="AS1010" s="60"/>
      <c r="AT1010" s="60"/>
      <c r="AU1010" s="60"/>
      <c r="AV1010" s="60"/>
      <c r="AW1010" s="60"/>
      <c r="AX1010" s="60"/>
      <c r="AY1010" s="60"/>
      <c r="AZ1010" s="60"/>
      <c r="BA1010" s="60"/>
      <c r="BB1010" s="60"/>
      <c r="BC1010" s="60"/>
      <c r="BD1010" s="60"/>
      <c r="BE1010" s="60"/>
      <c r="BF1010" s="60"/>
      <c r="BG1010" s="60"/>
      <c r="BH1010" s="60"/>
      <c r="BI1010" s="60"/>
      <c r="BJ1010" s="60"/>
      <c r="BK1010" s="60"/>
      <c r="BL1010" s="60"/>
      <c r="BM1010" s="60"/>
      <c r="BN1010" s="60"/>
      <c r="BO1010" s="60"/>
      <c r="BP1010" s="60"/>
      <c r="BQ1010" s="60"/>
      <c r="BR1010" s="60"/>
      <c r="BS1010" s="60"/>
      <c r="BT1010" s="60"/>
      <c r="BU1010" s="60"/>
      <c r="BV1010" s="60"/>
      <c r="BW1010" s="60"/>
      <c r="BX1010" s="60"/>
      <c r="BY1010" s="60"/>
      <c r="BZ1010" s="60"/>
      <c r="CA1010" s="60"/>
      <c r="CB1010" s="60"/>
      <c r="CC1010" s="60"/>
      <c r="CD1010" s="60"/>
      <c r="CE1010" s="60"/>
      <c r="CF1010" s="60"/>
      <c r="CG1010" s="60"/>
      <c r="CH1010" s="60"/>
      <c r="CI1010" s="60"/>
      <c r="CJ1010" s="60"/>
      <c r="CK1010" s="60"/>
      <c r="CL1010" s="60"/>
      <c r="CM1010" s="60"/>
      <c r="CN1010" s="60"/>
      <c r="CO1010" s="60"/>
      <c r="CP1010" s="60"/>
      <c r="CQ1010" s="60"/>
      <c r="CR1010" s="60"/>
      <c r="CS1010" s="60"/>
      <c r="CT1010" s="60"/>
      <c r="CU1010" s="60"/>
      <c r="CV1010" s="60"/>
      <c r="CW1010" s="60"/>
      <c r="CX1010" s="60"/>
      <c r="CY1010" s="60"/>
      <c r="CZ1010" s="60"/>
      <c r="DA1010" s="60"/>
      <c r="DB1010" s="60"/>
      <c r="DC1010" s="60"/>
      <c r="DD1010" s="60"/>
      <c r="DE1010" s="60"/>
      <c r="DF1010" s="60"/>
      <c r="DG1010" s="60"/>
      <c r="DH1010" s="60"/>
      <c r="DI1010" s="60"/>
      <c r="DJ1010" s="60"/>
      <c r="DK1010" s="60"/>
    </row>
    <row r="1011" spans="1:115" s="33" customFormat="1" ht="31.5" customHeight="1">
      <c r="A1011" s="147">
        <v>21</v>
      </c>
      <c r="B1011" s="108" t="s">
        <v>5881</v>
      </c>
      <c r="C1011" s="108" t="s">
        <v>5775</v>
      </c>
      <c r="D1011" s="96" t="s">
        <v>5882</v>
      </c>
      <c r="E1011" s="162">
        <v>0</v>
      </c>
      <c r="F1011" s="162"/>
      <c r="G1011" s="237" t="s">
        <v>5883</v>
      </c>
      <c r="H1011" s="147" t="s">
        <v>5770</v>
      </c>
      <c r="I1011" s="162" t="s">
        <v>5884</v>
      </c>
      <c r="J1011" s="162" t="s">
        <v>5885</v>
      </c>
      <c r="K1011" s="162" t="s">
        <v>5886</v>
      </c>
      <c r="L1011" s="162"/>
      <c r="M1011" s="162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  <c r="AG1011" s="60"/>
      <c r="AH1011" s="60"/>
      <c r="AI1011" s="60"/>
      <c r="AJ1011" s="60"/>
      <c r="AK1011" s="60"/>
      <c r="AL1011" s="60"/>
      <c r="AM1011" s="60"/>
      <c r="AN1011" s="60"/>
      <c r="AO1011" s="60"/>
      <c r="AP1011" s="60"/>
      <c r="AQ1011" s="60"/>
      <c r="AR1011" s="60"/>
      <c r="AS1011" s="60"/>
      <c r="AT1011" s="60"/>
      <c r="AU1011" s="60"/>
      <c r="AV1011" s="60"/>
      <c r="AW1011" s="60"/>
      <c r="AX1011" s="60"/>
      <c r="AY1011" s="60"/>
      <c r="AZ1011" s="60"/>
      <c r="BA1011" s="60"/>
      <c r="BB1011" s="60"/>
      <c r="BC1011" s="60"/>
      <c r="BD1011" s="60"/>
      <c r="BE1011" s="60"/>
      <c r="BF1011" s="60"/>
      <c r="BG1011" s="60"/>
      <c r="BH1011" s="60"/>
      <c r="BI1011" s="60"/>
      <c r="BJ1011" s="60"/>
      <c r="BK1011" s="60"/>
      <c r="BL1011" s="60"/>
      <c r="BM1011" s="60"/>
      <c r="BN1011" s="60"/>
      <c r="BO1011" s="60"/>
      <c r="BP1011" s="60"/>
      <c r="BQ1011" s="60"/>
      <c r="BR1011" s="60"/>
      <c r="BS1011" s="60"/>
      <c r="BT1011" s="60"/>
      <c r="BU1011" s="60"/>
      <c r="BV1011" s="60"/>
      <c r="BW1011" s="60"/>
      <c r="BX1011" s="60"/>
      <c r="BY1011" s="60"/>
      <c r="BZ1011" s="60"/>
      <c r="CA1011" s="60"/>
      <c r="CB1011" s="60"/>
      <c r="CC1011" s="60"/>
      <c r="CD1011" s="60"/>
      <c r="CE1011" s="60"/>
      <c r="CF1011" s="60"/>
      <c r="CG1011" s="60"/>
      <c r="CH1011" s="60"/>
      <c r="CI1011" s="60"/>
      <c r="CJ1011" s="60"/>
      <c r="CK1011" s="60"/>
      <c r="CL1011" s="60"/>
      <c r="CM1011" s="60"/>
      <c r="CN1011" s="60"/>
      <c r="CO1011" s="60"/>
      <c r="CP1011" s="60"/>
      <c r="CQ1011" s="60"/>
      <c r="CR1011" s="60"/>
      <c r="CS1011" s="60"/>
      <c r="CT1011" s="60"/>
      <c r="CU1011" s="60"/>
      <c r="CV1011" s="60"/>
      <c r="CW1011" s="60"/>
      <c r="CX1011" s="60"/>
      <c r="CY1011" s="60"/>
      <c r="CZ1011" s="60"/>
      <c r="DA1011" s="60"/>
      <c r="DB1011" s="60"/>
      <c r="DC1011" s="60"/>
      <c r="DD1011" s="60"/>
      <c r="DE1011" s="60"/>
      <c r="DF1011" s="60"/>
      <c r="DG1011" s="60"/>
      <c r="DH1011" s="60"/>
      <c r="DI1011" s="60"/>
      <c r="DJ1011" s="60"/>
      <c r="DK1011" s="60"/>
    </row>
    <row r="1012" spans="1:115" s="33" customFormat="1" ht="31.5" customHeight="1">
      <c r="A1012" s="147">
        <v>22</v>
      </c>
      <c r="B1012" s="108" t="s">
        <v>5887</v>
      </c>
      <c r="C1012" s="108" t="s">
        <v>5767</v>
      </c>
      <c r="D1012" s="96" t="s">
        <v>5888</v>
      </c>
      <c r="E1012" s="162">
        <v>0</v>
      </c>
      <c r="F1012" s="162"/>
      <c r="G1012" s="237" t="s">
        <v>5889</v>
      </c>
      <c r="H1012" s="147" t="s">
        <v>5770</v>
      </c>
      <c r="I1012" s="162" t="s">
        <v>5890</v>
      </c>
      <c r="J1012" s="162" t="s">
        <v>5891</v>
      </c>
      <c r="K1012" s="162" t="s">
        <v>5868</v>
      </c>
      <c r="L1012" s="162"/>
      <c r="M1012" s="162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  <c r="AG1012" s="60"/>
      <c r="AH1012" s="60"/>
      <c r="AI1012" s="60"/>
      <c r="AJ1012" s="60"/>
      <c r="AK1012" s="60"/>
      <c r="AL1012" s="60"/>
      <c r="AM1012" s="60"/>
      <c r="AN1012" s="60"/>
      <c r="AO1012" s="60"/>
      <c r="AP1012" s="60"/>
      <c r="AQ1012" s="60"/>
      <c r="AR1012" s="60"/>
      <c r="AS1012" s="60"/>
      <c r="AT1012" s="60"/>
      <c r="AU1012" s="60"/>
      <c r="AV1012" s="60"/>
      <c r="AW1012" s="60"/>
      <c r="AX1012" s="60"/>
      <c r="AY1012" s="60"/>
      <c r="AZ1012" s="60"/>
      <c r="BA1012" s="60"/>
      <c r="BB1012" s="60"/>
      <c r="BC1012" s="60"/>
      <c r="BD1012" s="60"/>
      <c r="BE1012" s="60"/>
      <c r="BF1012" s="60"/>
      <c r="BG1012" s="60"/>
      <c r="BH1012" s="60"/>
      <c r="BI1012" s="60"/>
      <c r="BJ1012" s="60"/>
      <c r="BK1012" s="60"/>
      <c r="BL1012" s="60"/>
      <c r="BM1012" s="60"/>
      <c r="BN1012" s="60"/>
      <c r="BO1012" s="60"/>
      <c r="BP1012" s="60"/>
      <c r="BQ1012" s="60"/>
      <c r="BR1012" s="60"/>
      <c r="BS1012" s="60"/>
      <c r="BT1012" s="60"/>
      <c r="BU1012" s="60"/>
      <c r="BV1012" s="60"/>
      <c r="BW1012" s="60"/>
      <c r="BX1012" s="60"/>
      <c r="BY1012" s="60"/>
      <c r="BZ1012" s="60"/>
      <c r="CA1012" s="60"/>
      <c r="CB1012" s="60"/>
      <c r="CC1012" s="60"/>
      <c r="CD1012" s="60"/>
      <c r="CE1012" s="60"/>
      <c r="CF1012" s="60"/>
      <c r="CG1012" s="60"/>
      <c r="CH1012" s="60"/>
      <c r="CI1012" s="60"/>
      <c r="CJ1012" s="60"/>
      <c r="CK1012" s="60"/>
      <c r="CL1012" s="60"/>
      <c r="CM1012" s="60"/>
      <c r="CN1012" s="60"/>
      <c r="CO1012" s="60"/>
      <c r="CP1012" s="60"/>
      <c r="CQ1012" s="60"/>
      <c r="CR1012" s="60"/>
      <c r="CS1012" s="60"/>
      <c r="CT1012" s="60"/>
      <c r="CU1012" s="60"/>
      <c r="CV1012" s="60"/>
      <c r="CW1012" s="60"/>
      <c r="CX1012" s="60"/>
      <c r="CY1012" s="60"/>
      <c r="CZ1012" s="60"/>
      <c r="DA1012" s="60"/>
      <c r="DB1012" s="60"/>
      <c r="DC1012" s="60"/>
      <c r="DD1012" s="60"/>
      <c r="DE1012" s="60"/>
      <c r="DF1012" s="60"/>
      <c r="DG1012" s="60"/>
      <c r="DH1012" s="60"/>
      <c r="DI1012" s="60"/>
      <c r="DJ1012" s="60"/>
      <c r="DK1012" s="60"/>
    </row>
    <row r="1013" spans="1:115" s="33" customFormat="1" ht="31.5" customHeight="1">
      <c r="A1013" s="147">
        <v>23</v>
      </c>
      <c r="B1013" s="108" t="s">
        <v>5892</v>
      </c>
      <c r="C1013" s="108" t="s">
        <v>5767</v>
      </c>
      <c r="D1013" s="96" t="s">
        <v>5893</v>
      </c>
      <c r="E1013" s="162">
        <v>0</v>
      </c>
      <c r="F1013" s="162"/>
      <c r="G1013" s="237" t="s">
        <v>5894</v>
      </c>
      <c r="H1013" s="147" t="s">
        <v>5770</v>
      </c>
      <c r="I1013" s="162" t="s">
        <v>5895</v>
      </c>
      <c r="J1013" s="162" t="s">
        <v>5896</v>
      </c>
      <c r="K1013" s="162" t="s">
        <v>5897</v>
      </c>
      <c r="L1013" s="162"/>
      <c r="M1013" s="162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  <c r="AG1013" s="60"/>
      <c r="AH1013" s="60"/>
      <c r="AI1013" s="60"/>
      <c r="AJ1013" s="60"/>
      <c r="AK1013" s="60"/>
      <c r="AL1013" s="60"/>
      <c r="AM1013" s="60"/>
      <c r="AN1013" s="60"/>
      <c r="AO1013" s="60"/>
      <c r="AP1013" s="60"/>
      <c r="AQ1013" s="60"/>
      <c r="AR1013" s="60"/>
      <c r="AS1013" s="60"/>
      <c r="AT1013" s="60"/>
      <c r="AU1013" s="60"/>
      <c r="AV1013" s="60"/>
      <c r="AW1013" s="60"/>
      <c r="AX1013" s="60"/>
      <c r="AY1013" s="60"/>
      <c r="AZ1013" s="60"/>
      <c r="BA1013" s="60"/>
      <c r="BB1013" s="60"/>
      <c r="BC1013" s="60"/>
      <c r="BD1013" s="60"/>
      <c r="BE1013" s="60"/>
      <c r="BF1013" s="60"/>
      <c r="BG1013" s="60"/>
      <c r="BH1013" s="60"/>
      <c r="BI1013" s="60"/>
      <c r="BJ1013" s="60"/>
      <c r="BK1013" s="60"/>
      <c r="BL1013" s="60"/>
      <c r="BM1013" s="60"/>
      <c r="BN1013" s="60"/>
      <c r="BO1013" s="60"/>
      <c r="BP1013" s="60"/>
      <c r="BQ1013" s="60"/>
      <c r="BR1013" s="60"/>
      <c r="BS1013" s="60"/>
      <c r="BT1013" s="60"/>
      <c r="BU1013" s="60"/>
      <c r="BV1013" s="60"/>
      <c r="BW1013" s="60"/>
      <c r="BX1013" s="60"/>
      <c r="BY1013" s="60"/>
      <c r="BZ1013" s="60"/>
      <c r="CA1013" s="60"/>
      <c r="CB1013" s="60"/>
      <c r="CC1013" s="60"/>
      <c r="CD1013" s="60"/>
      <c r="CE1013" s="60"/>
      <c r="CF1013" s="60"/>
      <c r="CG1013" s="60"/>
      <c r="CH1013" s="60"/>
      <c r="CI1013" s="60"/>
      <c r="CJ1013" s="60"/>
      <c r="CK1013" s="60"/>
      <c r="CL1013" s="60"/>
      <c r="CM1013" s="60"/>
      <c r="CN1013" s="60"/>
      <c r="CO1013" s="60"/>
      <c r="CP1013" s="60"/>
      <c r="CQ1013" s="60"/>
      <c r="CR1013" s="60"/>
      <c r="CS1013" s="60"/>
      <c r="CT1013" s="60"/>
      <c r="CU1013" s="60"/>
      <c r="CV1013" s="60"/>
      <c r="CW1013" s="60"/>
      <c r="CX1013" s="60"/>
      <c r="CY1013" s="60"/>
      <c r="CZ1013" s="60"/>
      <c r="DA1013" s="60"/>
      <c r="DB1013" s="60"/>
      <c r="DC1013" s="60"/>
      <c r="DD1013" s="60"/>
      <c r="DE1013" s="60"/>
      <c r="DF1013" s="60"/>
      <c r="DG1013" s="60"/>
      <c r="DH1013" s="60"/>
      <c r="DI1013" s="60"/>
      <c r="DJ1013" s="60"/>
      <c r="DK1013" s="60"/>
    </row>
    <row r="1014" spans="1:115" s="33" customFormat="1" ht="31.5" customHeight="1">
      <c r="A1014" s="147">
        <v>24</v>
      </c>
      <c r="B1014" s="108" t="s">
        <v>5898</v>
      </c>
      <c r="C1014" s="108" t="s">
        <v>5899</v>
      </c>
      <c r="D1014" s="96" t="s">
        <v>5900</v>
      </c>
      <c r="E1014" s="162">
        <v>0</v>
      </c>
      <c r="F1014" s="162"/>
      <c r="G1014" s="237" t="s">
        <v>5901</v>
      </c>
      <c r="H1014" s="147" t="s">
        <v>5770</v>
      </c>
      <c r="I1014" s="162" t="s">
        <v>5902</v>
      </c>
      <c r="J1014" s="162" t="s">
        <v>5903</v>
      </c>
      <c r="K1014" s="162" t="s">
        <v>5904</v>
      </c>
      <c r="L1014" s="162"/>
      <c r="M1014" s="162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  <c r="AG1014" s="60"/>
      <c r="AH1014" s="60"/>
      <c r="AI1014" s="60"/>
      <c r="AJ1014" s="60"/>
      <c r="AK1014" s="60"/>
      <c r="AL1014" s="60"/>
      <c r="AM1014" s="60"/>
      <c r="AN1014" s="60"/>
      <c r="AO1014" s="60"/>
      <c r="AP1014" s="60"/>
      <c r="AQ1014" s="60"/>
      <c r="AR1014" s="60"/>
      <c r="AS1014" s="60"/>
      <c r="AT1014" s="60"/>
      <c r="AU1014" s="60"/>
      <c r="AV1014" s="60"/>
      <c r="AW1014" s="60"/>
      <c r="AX1014" s="60"/>
      <c r="AY1014" s="60"/>
      <c r="AZ1014" s="60"/>
      <c r="BA1014" s="60"/>
      <c r="BB1014" s="60"/>
      <c r="BC1014" s="60"/>
      <c r="BD1014" s="60"/>
      <c r="BE1014" s="60"/>
      <c r="BF1014" s="60"/>
      <c r="BG1014" s="60"/>
      <c r="BH1014" s="60"/>
      <c r="BI1014" s="60"/>
      <c r="BJ1014" s="60"/>
      <c r="BK1014" s="60"/>
      <c r="BL1014" s="60"/>
      <c r="BM1014" s="60"/>
      <c r="BN1014" s="60"/>
      <c r="BO1014" s="60"/>
      <c r="BP1014" s="60"/>
      <c r="BQ1014" s="60"/>
      <c r="BR1014" s="60"/>
      <c r="BS1014" s="60"/>
      <c r="BT1014" s="60"/>
      <c r="BU1014" s="60"/>
      <c r="BV1014" s="60"/>
      <c r="BW1014" s="60"/>
      <c r="BX1014" s="60"/>
      <c r="BY1014" s="60"/>
      <c r="BZ1014" s="60"/>
      <c r="CA1014" s="60"/>
      <c r="CB1014" s="60"/>
      <c r="CC1014" s="60"/>
      <c r="CD1014" s="60"/>
      <c r="CE1014" s="60"/>
      <c r="CF1014" s="60"/>
      <c r="CG1014" s="60"/>
      <c r="CH1014" s="60"/>
      <c r="CI1014" s="60"/>
      <c r="CJ1014" s="60"/>
      <c r="CK1014" s="60"/>
      <c r="CL1014" s="60"/>
      <c r="CM1014" s="60"/>
      <c r="CN1014" s="60"/>
      <c r="CO1014" s="60"/>
      <c r="CP1014" s="60"/>
      <c r="CQ1014" s="60"/>
      <c r="CR1014" s="60"/>
      <c r="CS1014" s="60"/>
      <c r="CT1014" s="60"/>
      <c r="CU1014" s="60"/>
      <c r="CV1014" s="60"/>
      <c r="CW1014" s="60"/>
      <c r="CX1014" s="60"/>
      <c r="CY1014" s="60"/>
      <c r="CZ1014" s="60"/>
      <c r="DA1014" s="60"/>
      <c r="DB1014" s="60"/>
      <c r="DC1014" s="60"/>
      <c r="DD1014" s="60"/>
      <c r="DE1014" s="60"/>
      <c r="DF1014" s="60"/>
      <c r="DG1014" s="60"/>
      <c r="DH1014" s="60"/>
      <c r="DI1014" s="60"/>
      <c r="DJ1014" s="60"/>
      <c r="DK1014" s="60"/>
    </row>
    <row r="1015" spans="1:115" s="33" customFormat="1" ht="51" customHeight="1">
      <c r="A1015" s="147">
        <v>25</v>
      </c>
      <c r="B1015" s="108" t="s">
        <v>5905</v>
      </c>
      <c r="C1015" s="108" t="s">
        <v>5906</v>
      </c>
      <c r="D1015" s="96" t="s">
        <v>5907</v>
      </c>
      <c r="E1015" s="162">
        <v>0</v>
      </c>
      <c r="F1015" s="162"/>
      <c r="G1015" s="237" t="s">
        <v>5908</v>
      </c>
      <c r="H1015" s="147" t="s">
        <v>5770</v>
      </c>
      <c r="I1015" s="162" t="s">
        <v>5909</v>
      </c>
      <c r="J1015" s="162" t="s">
        <v>5910</v>
      </c>
      <c r="K1015" s="162" t="s">
        <v>5911</v>
      </c>
      <c r="L1015" s="162"/>
      <c r="M1015" s="162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  <c r="AG1015" s="60"/>
      <c r="AH1015" s="60"/>
      <c r="AI1015" s="60"/>
      <c r="AJ1015" s="60"/>
      <c r="AK1015" s="60"/>
      <c r="AL1015" s="60"/>
      <c r="AM1015" s="60"/>
      <c r="AN1015" s="60"/>
      <c r="AO1015" s="60"/>
      <c r="AP1015" s="60"/>
      <c r="AQ1015" s="60"/>
      <c r="AR1015" s="60"/>
      <c r="AS1015" s="60"/>
      <c r="AT1015" s="60"/>
      <c r="AU1015" s="60"/>
      <c r="AV1015" s="60"/>
      <c r="AW1015" s="60"/>
      <c r="AX1015" s="60"/>
      <c r="AY1015" s="60"/>
      <c r="AZ1015" s="60"/>
      <c r="BA1015" s="60"/>
      <c r="BB1015" s="60"/>
      <c r="BC1015" s="60"/>
      <c r="BD1015" s="60"/>
      <c r="BE1015" s="60"/>
      <c r="BF1015" s="60"/>
      <c r="BG1015" s="60"/>
      <c r="BH1015" s="60"/>
      <c r="BI1015" s="60"/>
      <c r="BJ1015" s="60"/>
      <c r="BK1015" s="60"/>
      <c r="BL1015" s="60"/>
      <c r="BM1015" s="60"/>
      <c r="BN1015" s="60"/>
      <c r="BO1015" s="60"/>
      <c r="BP1015" s="60"/>
      <c r="BQ1015" s="60"/>
      <c r="BR1015" s="60"/>
      <c r="BS1015" s="60"/>
      <c r="BT1015" s="60"/>
      <c r="BU1015" s="60"/>
      <c r="BV1015" s="60"/>
      <c r="BW1015" s="60"/>
      <c r="BX1015" s="60"/>
      <c r="BY1015" s="60"/>
      <c r="BZ1015" s="60"/>
      <c r="CA1015" s="60"/>
      <c r="CB1015" s="60"/>
      <c r="CC1015" s="60"/>
      <c r="CD1015" s="60"/>
      <c r="CE1015" s="60"/>
      <c r="CF1015" s="60"/>
      <c r="CG1015" s="60"/>
      <c r="CH1015" s="60"/>
      <c r="CI1015" s="60"/>
      <c r="CJ1015" s="60"/>
      <c r="CK1015" s="60"/>
      <c r="CL1015" s="60"/>
      <c r="CM1015" s="60"/>
      <c r="CN1015" s="60"/>
      <c r="CO1015" s="60"/>
      <c r="CP1015" s="60"/>
      <c r="CQ1015" s="60"/>
      <c r="CR1015" s="60"/>
      <c r="CS1015" s="60"/>
      <c r="CT1015" s="60"/>
      <c r="CU1015" s="60"/>
      <c r="CV1015" s="60"/>
      <c r="CW1015" s="60"/>
      <c r="CX1015" s="60"/>
      <c r="CY1015" s="60"/>
      <c r="CZ1015" s="60"/>
      <c r="DA1015" s="60"/>
      <c r="DB1015" s="60"/>
      <c r="DC1015" s="60"/>
      <c r="DD1015" s="60"/>
      <c r="DE1015" s="60"/>
      <c r="DF1015" s="60"/>
      <c r="DG1015" s="60"/>
      <c r="DH1015" s="60"/>
      <c r="DI1015" s="60"/>
      <c r="DJ1015" s="60"/>
      <c r="DK1015" s="60"/>
    </row>
    <row r="1016" spans="1:115" s="33" customFormat="1" ht="31.5" customHeight="1">
      <c r="A1016" s="147">
        <v>26</v>
      </c>
      <c r="B1016" s="108" t="s">
        <v>5912</v>
      </c>
      <c r="C1016" s="108" t="s">
        <v>5906</v>
      </c>
      <c r="D1016" s="96" t="s">
        <v>5913</v>
      </c>
      <c r="E1016" s="162">
        <v>0</v>
      </c>
      <c r="F1016" s="162"/>
      <c r="G1016" s="237" t="s">
        <v>5914</v>
      </c>
      <c r="H1016" s="147" t="s">
        <v>5770</v>
      </c>
      <c r="I1016" s="162" t="s">
        <v>5915</v>
      </c>
      <c r="J1016" s="162" t="s">
        <v>5916</v>
      </c>
      <c r="K1016" s="162" t="s">
        <v>5917</v>
      </c>
      <c r="L1016" s="162"/>
      <c r="M1016" s="162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  <c r="AG1016" s="60"/>
      <c r="AH1016" s="60"/>
      <c r="AI1016" s="60"/>
      <c r="AJ1016" s="60"/>
      <c r="AK1016" s="60"/>
      <c r="AL1016" s="60"/>
      <c r="AM1016" s="60"/>
      <c r="AN1016" s="60"/>
      <c r="AO1016" s="60"/>
      <c r="AP1016" s="60"/>
      <c r="AQ1016" s="60"/>
      <c r="AR1016" s="60"/>
      <c r="AS1016" s="60"/>
      <c r="AT1016" s="60"/>
      <c r="AU1016" s="60"/>
      <c r="AV1016" s="60"/>
      <c r="AW1016" s="60"/>
      <c r="AX1016" s="60"/>
      <c r="AY1016" s="60"/>
      <c r="AZ1016" s="60"/>
      <c r="BA1016" s="60"/>
      <c r="BB1016" s="60"/>
      <c r="BC1016" s="60"/>
      <c r="BD1016" s="60"/>
      <c r="BE1016" s="60"/>
      <c r="BF1016" s="60"/>
      <c r="BG1016" s="60"/>
      <c r="BH1016" s="60"/>
      <c r="BI1016" s="60"/>
      <c r="BJ1016" s="60"/>
      <c r="BK1016" s="60"/>
      <c r="BL1016" s="60"/>
      <c r="BM1016" s="60"/>
      <c r="BN1016" s="60"/>
      <c r="BO1016" s="60"/>
      <c r="BP1016" s="60"/>
      <c r="BQ1016" s="60"/>
      <c r="BR1016" s="60"/>
      <c r="BS1016" s="60"/>
      <c r="BT1016" s="60"/>
      <c r="BU1016" s="60"/>
      <c r="BV1016" s="60"/>
      <c r="BW1016" s="60"/>
      <c r="BX1016" s="60"/>
      <c r="BY1016" s="60"/>
      <c r="BZ1016" s="60"/>
      <c r="CA1016" s="60"/>
      <c r="CB1016" s="60"/>
      <c r="CC1016" s="60"/>
      <c r="CD1016" s="60"/>
      <c r="CE1016" s="60"/>
      <c r="CF1016" s="60"/>
      <c r="CG1016" s="60"/>
      <c r="CH1016" s="60"/>
      <c r="CI1016" s="60"/>
      <c r="CJ1016" s="60"/>
      <c r="CK1016" s="60"/>
      <c r="CL1016" s="60"/>
      <c r="CM1016" s="60"/>
      <c r="CN1016" s="60"/>
      <c r="CO1016" s="60"/>
      <c r="CP1016" s="60"/>
      <c r="CQ1016" s="60"/>
      <c r="CR1016" s="60"/>
      <c r="CS1016" s="60"/>
      <c r="CT1016" s="60"/>
      <c r="CU1016" s="60"/>
      <c r="CV1016" s="60"/>
      <c r="CW1016" s="60"/>
      <c r="CX1016" s="60"/>
      <c r="CY1016" s="60"/>
      <c r="CZ1016" s="60"/>
      <c r="DA1016" s="60"/>
      <c r="DB1016" s="60"/>
      <c r="DC1016" s="60"/>
      <c r="DD1016" s="60"/>
      <c r="DE1016" s="60"/>
      <c r="DF1016" s="60"/>
      <c r="DG1016" s="60"/>
      <c r="DH1016" s="60"/>
      <c r="DI1016" s="60"/>
      <c r="DJ1016" s="60"/>
      <c r="DK1016" s="60"/>
    </row>
    <row r="1017" spans="1:115" s="33" customFormat="1" ht="31.5" customHeight="1">
      <c r="A1017" s="147">
        <v>27</v>
      </c>
      <c r="B1017" s="108" t="s">
        <v>5918</v>
      </c>
      <c r="C1017" s="108" t="s">
        <v>5919</v>
      </c>
      <c r="D1017" s="96" t="s">
        <v>5920</v>
      </c>
      <c r="E1017" s="162">
        <v>0</v>
      </c>
      <c r="F1017" s="162"/>
      <c r="G1017" s="237" t="s">
        <v>5921</v>
      </c>
      <c r="H1017" s="147" t="s">
        <v>5770</v>
      </c>
      <c r="I1017" s="162" t="s">
        <v>5922</v>
      </c>
      <c r="J1017" s="162" t="s">
        <v>5923</v>
      </c>
      <c r="K1017" s="162" t="s">
        <v>5924</v>
      </c>
      <c r="L1017" s="162"/>
      <c r="M1017" s="162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  <c r="AG1017" s="60"/>
      <c r="AH1017" s="60"/>
      <c r="AI1017" s="60"/>
      <c r="AJ1017" s="60"/>
      <c r="AK1017" s="60"/>
      <c r="AL1017" s="60"/>
      <c r="AM1017" s="60"/>
      <c r="AN1017" s="60"/>
      <c r="AO1017" s="60"/>
      <c r="AP1017" s="60"/>
      <c r="AQ1017" s="60"/>
      <c r="AR1017" s="60"/>
      <c r="AS1017" s="60"/>
      <c r="AT1017" s="60"/>
      <c r="AU1017" s="60"/>
      <c r="AV1017" s="60"/>
      <c r="AW1017" s="60"/>
      <c r="AX1017" s="60"/>
      <c r="AY1017" s="60"/>
      <c r="AZ1017" s="60"/>
      <c r="BA1017" s="60"/>
      <c r="BB1017" s="60"/>
      <c r="BC1017" s="60"/>
      <c r="BD1017" s="60"/>
      <c r="BE1017" s="60"/>
      <c r="BF1017" s="60"/>
      <c r="BG1017" s="60"/>
      <c r="BH1017" s="60"/>
      <c r="BI1017" s="60"/>
      <c r="BJ1017" s="60"/>
      <c r="BK1017" s="60"/>
      <c r="BL1017" s="60"/>
      <c r="BM1017" s="60"/>
      <c r="BN1017" s="60"/>
      <c r="BO1017" s="60"/>
      <c r="BP1017" s="60"/>
      <c r="BQ1017" s="60"/>
      <c r="BR1017" s="60"/>
      <c r="BS1017" s="60"/>
      <c r="BT1017" s="60"/>
      <c r="BU1017" s="60"/>
      <c r="BV1017" s="60"/>
      <c r="BW1017" s="60"/>
      <c r="BX1017" s="60"/>
      <c r="BY1017" s="60"/>
      <c r="BZ1017" s="60"/>
      <c r="CA1017" s="60"/>
      <c r="CB1017" s="60"/>
      <c r="CC1017" s="60"/>
      <c r="CD1017" s="60"/>
      <c r="CE1017" s="60"/>
      <c r="CF1017" s="60"/>
      <c r="CG1017" s="60"/>
      <c r="CH1017" s="60"/>
      <c r="CI1017" s="60"/>
      <c r="CJ1017" s="60"/>
      <c r="CK1017" s="60"/>
      <c r="CL1017" s="60"/>
      <c r="CM1017" s="60"/>
      <c r="CN1017" s="60"/>
      <c r="CO1017" s="60"/>
      <c r="CP1017" s="60"/>
      <c r="CQ1017" s="60"/>
      <c r="CR1017" s="60"/>
      <c r="CS1017" s="60"/>
      <c r="CT1017" s="60"/>
      <c r="CU1017" s="60"/>
      <c r="CV1017" s="60"/>
      <c r="CW1017" s="60"/>
      <c r="CX1017" s="60"/>
      <c r="CY1017" s="60"/>
      <c r="CZ1017" s="60"/>
      <c r="DA1017" s="60"/>
      <c r="DB1017" s="60"/>
      <c r="DC1017" s="60"/>
      <c r="DD1017" s="60"/>
      <c r="DE1017" s="60"/>
      <c r="DF1017" s="60"/>
      <c r="DG1017" s="60"/>
      <c r="DH1017" s="60"/>
      <c r="DI1017" s="60"/>
      <c r="DJ1017" s="60"/>
      <c r="DK1017" s="60"/>
    </row>
    <row r="1018" spans="1:115" s="33" customFormat="1" ht="31.5" customHeight="1">
      <c r="A1018" s="147">
        <v>28</v>
      </c>
      <c r="B1018" s="108" t="s">
        <v>5925</v>
      </c>
      <c r="C1018" s="108" t="s">
        <v>5906</v>
      </c>
      <c r="D1018" s="96" t="s">
        <v>5926</v>
      </c>
      <c r="E1018" s="162">
        <v>0</v>
      </c>
      <c r="F1018" s="162"/>
      <c r="G1018" s="237" t="s">
        <v>5927</v>
      </c>
      <c r="H1018" s="147" t="s">
        <v>5770</v>
      </c>
      <c r="I1018" s="162" t="s">
        <v>5928</v>
      </c>
      <c r="J1018" s="162" t="s">
        <v>5929</v>
      </c>
      <c r="K1018" s="162" t="s">
        <v>5930</v>
      </c>
      <c r="L1018" s="162"/>
      <c r="M1018" s="162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  <c r="AG1018" s="60"/>
      <c r="AH1018" s="60"/>
      <c r="AI1018" s="60"/>
      <c r="AJ1018" s="60"/>
      <c r="AK1018" s="60"/>
      <c r="AL1018" s="60"/>
      <c r="AM1018" s="60"/>
      <c r="AN1018" s="60"/>
      <c r="AO1018" s="60"/>
      <c r="AP1018" s="60"/>
      <c r="AQ1018" s="60"/>
      <c r="AR1018" s="60"/>
      <c r="AS1018" s="60"/>
      <c r="AT1018" s="60"/>
      <c r="AU1018" s="60"/>
      <c r="AV1018" s="60"/>
      <c r="AW1018" s="60"/>
      <c r="AX1018" s="60"/>
      <c r="AY1018" s="60"/>
      <c r="AZ1018" s="60"/>
      <c r="BA1018" s="60"/>
      <c r="BB1018" s="60"/>
      <c r="BC1018" s="60"/>
      <c r="BD1018" s="60"/>
      <c r="BE1018" s="60"/>
      <c r="BF1018" s="60"/>
      <c r="BG1018" s="60"/>
      <c r="BH1018" s="60"/>
      <c r="BI1018" s="60"/>
      <c r="BJ1018" s="60"/>
      <c r="BK1018" s="60"/>
      <c r="BL1018" s="60"/>
      <c r="BM1018" s="60"/>
      <c r="BN1018" s="60"/>
      <c r="BO1018" s="60"/>
      <c r="BP1018" s="60"/>
      <c r="BQ1018" s="60"/>
      <c r="BR1018" s="60"/>
      <c r="BS1018" s="60"/>
      <c r="BT1018" s="60"/>
      <c r="BU1018" s="60"/>
      <c r="BV1018" s="60"/>
      <c r="BW1018" s="60"/>
      <c r="BX1018" s="60"/>
      <c r="BY1018" s="60"/>
      <c r="BZ1018" s="60"/>
      <c r="CA1018" s="60"/>
      <c r="CB1018" s="60"/>
      <c r="CC1018" s="60"/>
      <c r="CD1018" s="60"/>
      <c r="CE1018" s="60"/>
      <c r="CF1018" s="60"/>
      <c r="CG1018" s="60"/>
      <c r="CH1018" s="60"/>
      <c r="CI1018" s="60"/>
      <c r="CJ1018" s="60"/>
      <c r="CK1018" s="60"/>
      <c r="CL1018" s="60"/>
      <c r="CM1018" s="60"/>
      <c r="CN1018" s="60"/>
      <c r="CO1018" s="60"/>
      <c r="CP1018" s="60"/>
      <c r="CQ1018" s="60"/>
      <c r="CR1018" s="60"/>
      <c r="CS1018" s="60"/>
      <c r="CT1018" s="60"/>
      <c r="CU1018" s="60"/>
      <c r="CV1018" s="60"/>
      <c r="CW1018" s="60"/>
      <c r="CX1018" s="60"/>
      <c r="CY1018" s="60"/>
      <c r="CZ1018" s="60"/>
      <c r="DA1018" s="60"/>
      <c r="DB1018" s="60"/>
      <c r="DC1018" s="60"/>
      <c r="DD1018" s="60"/>
      <c r="DE1018" s="60"/>
      <c r="DF1018" s="60"/>
      <c r="DG1018" s="60"/>
      <c r="DH1018" s="60"/>
      <c r="DI1018" s="60"/>
      <c r="DJ1018" s="60"/>
      <c r="DK1018" s="60"/>
    </row>
    <row r="1019" spans="1:115" s="33" customFormat="1" ht="31.5" customHeight="1">
      <c r="A1019" s="147">
        <v>29</v>
      </c>
      <c r="B1019" s="108" t="s">
        <v>5931</v>
      </c>
      <c r="C1019" s="108" t="s">
        <v>5932</v>
      </c>
      <c r="D1019" s="96" t="s">
        <v>5933</v>
      </c>
      <c r="E1019" s="162">
        <v>0</v>
      </c>
      <c r="F1019" s="162"/>
      <c r="G1019" s="237" t="s">
        <v>5934</v>
      </c>
      <c r="H1019" s="147" t="s">
        <v>5770</v>
      </c>
      <c r="I1019" s="162" t="s">
        <v>5935</v>
      </c>
      <c r="J1019" s="162" t="s">
        <v>5936</v>
      </c>
      <c r="K1019" s="162" t="s">
        <v>5937</v>
      </c>
      <c r="L1019" s="162"/>
      <c r="M1019" s="162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  <c r="AG1019" s="60"/>
      <c r="AH1019" s="60"/>
      <c r="AI1019" s="60"/>
      <c r="AJ1019" s="60"/>
      <c r="AK1019" s="60"/>
      <c r="AL1019" s="60"/>
      <c r="AM1019" s="60"/>
      <c r="AN1019" s="60"/>
      <c r="AO1019" s="60"/>
      <c r="AP1019" s="60"/>
      <c r="AQ1019" s="60"/>
      <c r="AR1019" s="60"/>
      <c r="AS1019" s="60"/>
      <c r="AT1019" s="60"/>
      <c r="AU1019" s="60"/>
      <c r="AV1019" s="60"/>
      <c r="AW1019" s="60"/>
      <c r="AX1019" s="60"/>
      <c r="AY1019" s="60"/>
      <c r="AZ1019" s="60"/>
      <c r="BA1019" s="60"/>
      <c r="BB1019" s="60"/>
      <c r="BC1019" s="60"/>
      <c r="BD1019" s="60"/>
      <c r="BE1019" s="60"/>
      <c r="BF1019" s="60"/>
      <c r="BG1019" s="60"/>
      <c r="BH1019" s="60"/>
      <c r="BI1019" s="60"/>
      <c r="BJ1019" s="60"/>
      <c r="BK1019" s="60"/>
      <c r="BL1019" s="60"/>
      <c r="BM1019" s="60"/>
      <c r="BN1019" s="60"/>
      <c r="BO1019" s="60"/>
      <c r="BP1019" s="60"/>
      <c r="BQ1019" s="60"/>
      <c r="BR1019" s="60"/>
      <c r="BS1019" s="60"/>
      <c r="BT1019" s="60"/>
      <c r="BU1019" s="60"/>
      <c r="BV1019" s="60"/>
      <c r="BW1019" s="60"/>
      <c r="BX1019" s="60"/>
      <c r="BY1019" s="60"/>
      <c r="BZ1019" s="60"/>
      <c r="CA1019" s="60"/>
      <c r="CB1019" s="60"/>
      <c r="CC1019" s="60"/>
      <c r="CD1019" s="60"/>
      <c r="CE1019" s="60"/>
      <c r="CF1019" s="60"/>
      <c r="CG1019" s="60"/>
      <c r="CH1019" s="60"/>
      <c r="CI1019" s="60"/>
      <c r="CJ1019" s="60"/>
      <c r="CK1019" s="60"/>
      <c r="CL1019" s="60"/>
      <c r="CM1019" s="60"/>
      <c r="CN1019" s="60"/>
      <c r="CO1019" s="60"/>
      <c r="CP1019" s="60"/>
      <c r="CQ1019" s="60"/>
      <c r="CR1019" s="60"/>
      <c r="CS1019" s="60"/>
      <c r="CT1019" s="60"/>
      <c r="CU1019" s="60"/>
      <c r="CV1019" s="60"/>
      <c r="CW1019" s="60"/>
      <c r="CX1019" s="60"/>
      <c r="CY1019" s="60"/>
      <c r="CZ1019" s="60"/>
      <c r="DA1019" s="60"/>
      <c r="DB1019" s="60"/>
      <c r="DC1019" s="60"/>
      <c r="DD1019" s="60"/>
      <c r="DE1019" s="60"/>
      <c r="DF1019" s="60"/>
      <c r="DG1019" s="60"/>
      <c r="DH1019" s="60"/>
      <c r="DI1019" s="60"/>
      <c r="DJ1019" s="60"/>
      <c r="DK1019" s="60"/>
    </row>
    <row r="1020" spans="1:115" s="33" customFormat="1" ht="31.5" customHeight="1">
      <c r="A1020" s="147">
        <v>30</v>
      </c>
      <c r="B1020" s="108" t="s">
        <v>5938</v>
      </c>
      <c r="C1020" s="108" t="s">
        <v>5932</v>
      </c>
      <c r="D1020" s="96" t="s">
        <v>5939</v>
      </c>
      <c r="E1020" s="162">
        <v>0</v>
      </c>
      <c r="F1020" s="162"/>
      <c r="G1020" s="237" t="s">
        <v>5940</v>
      </c>
      <c r="H1020" s="147" t="s">
        <v>5770</v>
      </c>
      <c r="I1020" s="162" t="s">
        <v>5941</v>
      </c>
      <c r="J1020" s="162" t="s">
        <v>5942</v>
      </c>
      <c r="K1020" s="162" t="s">
        <v>5943</v>
      </c>
      <c r="L1020" s="162"/>
      <c r="M1020" s="162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  <c r="AG1020" s="60"/>
      <c r="AH1020" s="60"/>
      <c r="AI1020" s="60"/>
      <c r="AJ1020" s="60"/>
      <c r="AK1020" s="60"/>
      <c r="AL1020" s="60"/>
      <c r="AM1020" s="60"/>
      <c r="AN1020" s="60"/>
      <c r="AO1020" s="60"/>
      <c r="AP1020" s="60"/>
      <c r="AQ1020" s="60"/>
      <c r="AR1020" s="60"/>
      <c r="AS1020" s="60"/>
      <c r="AT1020" s="60"/>
      <c r="AU1020" s="60"/>
      <c r="AV1020" s="60"/>
      <c r="AW1020" s="60"/>
      <c r="AX1020" s="60"/>
      <c r="AY1020" s="60"/>
      <c r="AZ1020" s="60"/>
      <c r="BA1020" s="60"/>
      <c r="BB1020" s="60"/>
      <c r="BC1020" s="60"/>
      <c r="BD1020" s="60"/>
      <c r="BE1020" s="60"/>
      <c r="BF1020" s="60"/>
      <c r="BG1020" s="60"/>
      <c r="BH1020" s="60"/>
      <c r="BI1020" s="60"/>
      <c r="BJ1020" s="60"/>
      <c r="BK1020" s="60"/>
      <c r="BL1020" s="60"/>
      <c r="BM1020" s="60"/>
      <c r="BN1020" s="60"/>
      <c r="BO1020" s="60"/>
      <c r="BP1020" s="60"/>
      <c r="BQ1020" s="60"/>
      <c r="BR1020" s="60"/>
      <c r="BS1020" s="60"/>
      <c r="BT1020" s="60"/>
      <c r="BU1020" s="60"/>
      <c r="BV1020" s="60"/>
      <c r="BW1020" s="60"/>
      <c r="BX1020" s="60"/>
      <c r="BY1020" s="60"/>
      <c r="BZ1020" s="60"/>
      <c r="CA1020" s="60"/>
      <c r="CB1020" s="60"/>
      <c r="CC1020" s="60"/>
      <c r="CD1020" s="60"/>
      <c r="CE1020" s="60"/>
      <c r="CF1020" s="60"/>
      <c r="CG1020" s="60"/>
      <c r="CH1020" s="60"/>
      <c r="CI1020" s="60"/>
      <c r="CJ1020" s="60"/>
      <c r="CK1020" s="60"/>
      <c r="CL1020" s="60"/>
      <c r="CM1020" s="60"/>
      <c r="CN1020" s="60"/>
      <c r="CO1020" s="60"/>
      <c r="CP1020" s="60"/>
      <c r="CQ1020" s="60"/>
      <c r="CR1020" s="60"/>
      <c r="CS1020" s="60"/>
      <c r="CT1020" s="60"/>
      <c r="CU1020" s="60"/>
      <c r="CV1020" s="60"/>
      <c r="CW1020" s="60"/>
      <c r="CX1020" s="60"/>
      <c r="CY1020" s="60"/>
      <c r="CZ1020" s="60"/>
      <c r="DA1020" s="60"/>
      <c r="DB1020" s="60"/>
      <c r="DC1020" s="60"/>
      <c r="DD1020" s="60"/>
      <c r="DE1020" s="60"/>
      <c r="DF1020" s="60"/>
      <c r="DG1020" s="60"/>
      <c r="DH1020" s="60"/>
      <c r="DI1020" s="60"/>
      <c r="DJ1020" s="60"/>
      <c r="DK1020" s="60"/>
    </row>
    <row r="1021" spans="1:115" s="33" customFormat="1" ht="31.5" customHeight="1">
      <c r="A1021" s="147">
        <v>31</v>
      </c>
      <c r="B1021" s="108" t="s">
        <v>5944</v>
      </c>
      <c r="C1021" s="108" t="s">
        <v>5932</v>
      </c>
      <c r="D1021" s="96" t="s">
        <v>5945</v>
      </c>
      <c r="E1021" s="162">
        <v>0</v>
      </c>
      <c r="F1021" s="162"/>
      <c r="G1021" s="237" t="s">
        <v>5946</v>
      </c>
      <c r="H1021" s="147" t="s">
        <v>5770</v>
      </c>
      <c r="I1021" s="162" t="s">
        <v>5947</v>
      </c>
      <c r="J1021" s="162" t="s">
        <v>5948</v>
      </c>
      <c r="K1021" s="162" t="s">
        <v>5949</v>
      </c>
      <c r="L1021" s="162"/>
      <c r="M1021" s="162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  <c r="AG1021" s="60"/>
      <c r="AH1021" s="60"/>
      <c r="AI1021" s="60"/>
      <c r="AJ1021" s="60"/>
      <c r="AK1021" s="60"/>
      <c r="AL1021" s="60"/>
      <c r="AM1021" s="60"/>
      <c r="AN1021" s="60"/>
      <c r="AO1021" s="60"/>
      <c r="AP1021" s="60"/>
      <c r="AQ1021" s="60"/>
      <c r="AR1021" s="60"/>
      <c r="AS1021" s="60"/>
      <c r="AT1021" s="60"/>
      <c r="AU1021" s="60"/>
      <c r="AV1021" s="60"/>
      <c r="AW1021" s="60"/>
      <c r="AX1021" s="60"/>
      <c r="AY1021" s="60"/>
      <c r="AZ1021" s="60"/>
      <c r="BA1021" s="60"/>
      <c r="BB1021" s="60"/>
      <c r="BC1021" s="60"/>
      <c r="BD1021" s="60"/>
      <c r="BE1021" s="60"/>
      <c r="BF1021" s="60"/>
      <c r="BG1021" s="60"/>
      <c r="BH1021" s="60"/>
      <c r="BI1021" s="60"/>
      <c r="BJ1021" s="60"/>
      <c r="BK1021" s="60"/>
      <c r="BL1021" s="60"/>
      <c r="BM1021" s="60"/>
      <c r="BN1021" s="60"/>
      <c r="BO1021" s="60"/>
      <c r="BP1021" s="60"/>
      <c r="BQ1021" s="60"/>
      <c r="BR1021" s="60"/>
      <c r="BS1021" s="60"/>
      <c r="BT1021" s="60"/>
      <c r="BU1021" s="60"/>
      <c r="BV1021" s="60"/>
      <c r="BW1021" s="60"/>
      <c r="BX1021" s="60"/>
      <c r="BY1021" s="60"/>
      <c r="BZ1021" s="60"/>
      <c r="CA1021" s="60"/>
      <c r="CB1021" s="60"/>
      <c r="CC1021" s="60"/>
      <c r="CD1021" s="60"/>
      <c r="CE1021" s="60"/>
      <c r="CF1021" s="60"/>
      <c r="CG1021" s="60"/>
      <c r="CH1021" s="60"/>
      <c r="CI1021" s="60"/>
      <c r="CJ1021" s="60"/>
      <c r="CK1021" s="60"/>
      <c r="CL1021" s="60"/>
      <c r="CM1021" s="60"/>
      <c r="CN1021" s="60"/>
      <c r="CO1021" s="60"/>
      <c r="CP1021" s="60"/>
      <c r="CQ1021" s="60"/>
      <c r="CR1021" s="60"/>
      <c r="CS1021" s="60"/>
      <c r="CT1021" s="60"/>
      <c r="CU1021" s="60"/>
      <c r="CV1021" s="60"/>
      <c r="CW1021" s="60"/>
      <c r="CX1021" s="60"/>
      <c r="CY1021" s="60"/>
      <c r="CZ1021" s="60"/>
      <c r="DA1021" s="60"/>
      <c r="DB1021" s="60"/>
      <c r="DC1021" s="60"/>
      <c r="DD1021" s="60"/>
      <c r="DE1021" s="60"/>
      <c r="DF1021" s="60"/>
      <c r="DG1021" s="60"/>
      <c r="DH1021" s="60"/>
      <c r="DI1021" s="60"/>
      <c r="DJ1021" s="60"/>
      <c r="DK1021" s="60"/>
    </row>
    <row r="1022" spans="1:115" s="33" customFormat="1" ht="31.5" customHeight="1">
      <c r="A1022" s="147">
        <v>32</v>
      </c>
      <c r="B1022" s="108" t="s">
        <v>5950</v>
      </c>
      <c r="C1022" s="108" t="s">
        <v>5951</v>
      </c>
      <c r="D1022" s="96" t="s">
        <v>5952</v>
      </c>
      <c r="E1022" s="162">
        <v>0</v>
      </c>
      <c r="F1022" s="162"/>
      <c r="G1022" s="237" t="s">
        <v>5953</v>
      </c>
      <c r="H1022" s="147" t="s">
        <v>5770</v>
      </c>
      <c r="I1022" s="162" t="s">
        <v>5954</v>
      </c>
      <c r="J1022" s="162" t="s">
        <v>5955</v>
      </c>
      <c r="K1022" s="162" t="s">
        <v>5956</v>
      </c>
      <c r="L1022" s="162"/>
      <c r="M1022" s="162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  <c r="AG1022" s="60"/>
      <c r="AH1022" s="60"/>
      <c r="AI1022" s="60"/>
      <c r="AJ1022" s="60"/>
      <c r="AK1022" s="60"/>
      <c r="AL1022" s="60"/>
      <c r="AM1022" s="60"/>
      <c r="AN1022" s="60"/>
      <c r="AO1022" s="60"/>
      <c r="AP1022" s="60"/>
      <c r="AQ1022" s="60"/>
      <c r="AR1022" s="60"/>
      <c r="AS1022" s="60"/>
      <c r="AT1022" s="60"/>
      <c r="AU1022" s="60"/>
      <c r="AV1022" s="60"/>
      <c r="AW1022" s="60"/>
      <c r="AX1022" s="60"/>
      <c r="AY1022" s="60"/>
      <c r="AZ1022" s="60"/>
      <c r="BA1022" s="60"/>
      <c r="BB1022" s="60"/>
      <c r="BC1022" s="60"/>
      <c r="BD1022" s="60"/>
      <c r="BE1022" s="60"/>
      <c r="BF1022" s="60"/>
      <c r="BG1022" s="60"/>
      <c r="BH1022" s="60"/>
      <c r="BI1022" s="60"/>
      <c r="BJ1022" s="60"/>
      <c r="BK1022" s="60"/>
      <c r="BL1022" s="60"/>
      <c r="BM1022" s="60"/>
      <c r="BN1022" s="60"/>
      <c r="BO1022" s="60"/>
      <c r="BP1022" s="60"/>
      <c r="BQ1022" s="60"/>
      <c r="BR1022" s="60"/>
      <c r="BS1022" s="60"/>
      <c r="BT1022" s="60"/>
      <c r="BU1022" s="60"/>
      <c r="BV1022" s="60"/>
      <c r="BW1022" s="60"/>
      <c r="BX1022" s="60"/>
      <c r="BY1022" s="60"/>
      <c r="BZ1022" s="60"/>
      <c r="CA1022" s="60"/>
      <c r="CB1022" s="60"/>
      <c r="CC1022" s="60"/>
      <c r="CD1022" s="60"/>
      <c r="CE1022" s="60"/>
      <c r="CF1022" s="60"/>
      <c r="CG1022" s="60"/>
      <c r="CH1022" s="60"/>
      <c r="CI1022" s="60"/>
      <c r="CJ1022" s="60"/>
      <c r="CK1022" s="60"/>
      <c r="CL1022" s="60"/>
      <c r="CM1022" s="60"/>
      <c r="CN1022" s="60"/>
      <c r="CO1022" s="60"/>
      <c r="CP1022" s="60"/>
      <c r="CQ1022" s="60"/>
      <c r="CR1022" s="60"/>
      <c r="CS1022" s="60"/>
      <c r="CT1022" s="60"/>
      <c r="CU1022" s="60"/>
      <c r="CV1022" s="60"/>
      <c r="CW1022" s="60"/>
      <c r="CX1022" s="60"/>
      <c r="CY1022" s="60"/>
      <c r="CZ1022" s="60"/>
      <c r="DA1022" s="60"/>
      <c r="DB1022" s="60"/>
      <c r="DC1022" s="60"/>
      <c r="DD1022" s="60"/>
      <c r="DE1022" s="60"/>
      <c r="DF1022" s="60"/>
      <c r="DG1022" s="60"/>
      <c r="DH1022" s="60"/>
      <c r="DI1022" s="60"/>
      <c r="DJ1022" s="60"/>
      <c r="DK1022" s="60"/>
    </row>
    <row r="1023" spans="1:115" s="33" customFormat="1" ht="31.5" customHeight="1">
      <c r="A1023" s="147">
        <v>33</v>
      </c>
      <c r="B1023" s="108" t="s">
        <v>5957</v>
      </c>
      <c r="C1023" s="108" t="s">
        <v>5932</v>
      </c>
      <c r="D1023" s="96" t="s">
        <v>5958</v>
      </c>
      <c r="E1023" s="162">
        <v>0</v>
      </c>
      <c r="F1023" s="162"/>
      <c r="G1023" s="237" t="s">
        <v>5959</v>
      </c>
      <c r="H1023" s="147" t="s">
        <v>5770</v>
      </c>
      <c r="I1023" s="162" t="s">
        <v>5960</v>
      </c>
      <c r="J1023" s="162" t="s">
        <v>5961</v>
      </c>
      <c r="K1023" s="162" t="s">
        <v>5962</v>
      </c>
      <c r="L1023" s="162"/>
      <c r="M1023" s="162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  <c r="AG1023" s="60"/>
      <c r="AH1023" s="60"/>
      <c r="AI1023" s="60"/>
      <c r="AJ1023" s="60"/>
      <c r="AK1023" s="60"/>
      <c r="AL1023" s="60"/>
      <c r="AM1023" s="60"/>
      <c r="AN1023" s="60"/>
      <c r="AO1023" s="60"/>
      <c r="AP1023" s="60"/>
      <c r="AQ1023" s="60"/>
      <c r="AR1023" s="60"/>
      <c r="AS1023" s="60"/>
      <c r="AT1023" s="60"/>
      <c r="AU1023" s="60"/>
      <c r="AV1023" s="60"/>
      <c r="AW1023" s="60"/>
      <c r="AX1023" s="60"/>
      <c r="AY1023" s="60"/>
      <c r="AZ1023" s="60"/>
      <c r="BA1023" s="60"/>
      <c r="BB1023" s="60"/>
      <c r="BC1023" s="60"/>
      <c r="BD1023" s="60"/>
      <c r="BE1023" s="60"/>
      <c r="BF1023" s="60"/>
      <c r="BG1023" s="60"/>
      <c r="BH1023" s="60"/>
      <c r="BI1023" s="60"/>
      <c r="BJ1023" s="60"/>
      <c r="BK1023" s="60"/>
      <c r="BL1023" s="60"/>
      <c r="BM1023" s="60"/>
      <c r="BN1023" s="60"/>
      <c r="BO1023" s="60"/>
      <c r="BP1023" s="60"/>
      <c r="BQ1023" s="60"/>
      <c r="BR1023" s="60"/>
      <c r="BS1023" s="60"/>
      <c r="BT1023" s="60"/>
      <c r="BU1023" s="60"/>
      <c r="BV1023" s="60"/>
      <c r="BW1023" s="60"/>
      <c r="BX1023" s="60"/>
      <c r="BY1023" s="60"/>
      <c r="BZ1023" s="60"/>
      <c r="CA1023" s="60"/>
      <c r="CB1023" s="60"/>
      <c r="CC1023" s="60"/>
      <c r="CD1023" s="60"/>
      <c r="CE1023" s="60"/>
      <c r="CF1023" s="60"/>
      <c r="CG1023" s="60"/>
      <c r="CH1023" s="60"/>
      <c r="CI1023" s="60"/>
      <c r="CJ1023" s="60"/>
      <c r="CK1023" s="60"/>
      <c r="CL1023" s="60"/>
      <c r="CM1023" s="60"/>
      <c r="CN1023" s="60"/>
      <c r="CO1023" s="60"/>
      <c r="CP1023" s="60"/>
      <c r="CQ1023" s="60"/>
      <c r="CR1023" s="60"/>
      <c r="CS1023" s="60"/>
      <c r="CT1023" s="60"/>
      <c r="CU1023" s="60"/>
      <c r="CV1023" s="60"/>
      <c r="CW1023" s="60"/>
      <c r="CX1023" s="60"/>
      <c r="CY1023" s="60"/>
      <c r="CZ1023" s="60"/>
      <c r="DA1023" s="60"/>
      <c r="DB1023" s="60"/>
      <c r="DC1023" s="60"/>
      <c r="DD1023" s="60"/>
      <c r="DE1023" s="60"/>
      <c r="DF1023" s="60"/>
      <c r="DG1023" s="60"/>
      <c r="DH1023" s="60"/>
      <c r="DI1023" s="60"/>
      <c r="DJ1023" s="60"/>
      <c r="DK1023" s="60"/>
    </row>
    <row r="1024" spans="1:115" s="33" customFormat="1" ht="31.5" customHeight="1">
      <c r="A1024" s="147">
        <v>34</v>
      </c>
      <c r="B1024" s="108" t="s">
        <v>5963</v>
      </c>
      <c r="C1024" s="108" t="s">
        <v>5964</v>
      </c>
      <c r="D1024" s="96" t="s">
        <v>5965</v>
      </c>
      <c r="E1024" s="162">
        <v>0</v>
      </c>
      <c r="F1024" s="162"/>
      <c r="G1024" s="237" t="s">
        <v>5966</v>
      </c>
      <c r="H1024" s="147" t="s">
        <v>5770</v>
      </c>
      <c r="I1024" s="162" t="s">
        <v>5967</v>
      </c>
      <c r="J1024" s="162" t="s">
        <v>5968</v>
      </c>
      <c r="K1024" s="162" t="s">
        <v>5969</v>
      </c>
      <c r="L1024" s="162"/>
      <c r="M1024" s="162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  <c r="AG1024" s="60"/>
      <c r="AH1024" s="60"/>
      <c r="AI1024" s="60"/>
      <c r="AJ1024" s="60"/>
      <c r="AK1024" s="60"/>
      <c r="AL1024" s="60"/>
      <c r="AM1024" s="60"/>
      <c r="AN1024" s="60"/>
      <c r="AO1024" s="60"/>
      <c r="AP1024" s="60"/>
      <c r="AQ1024" s="60"/>
      <c r="AR1024" s="60"/>
      <c r="AS1024" s="60"/>
      <c r="AT1024" s="60"/>
      <c r="AU1024" s="60"/>
      <c r="AV1024" s="60"/>
      <c r="AW1024" s="60"/>
      <c r="AX1024" s="60"/>
      <c r="AY1024" s="60"/>
      <c r="AZ1024" s="60"/>
      <c r="BA1024" s="60"/>
      <c r="BB1024" s="60"/>
      <c r="BC1024" s="60"/>
      <c r="BD1024" s="60"/>
      <c r="BE1024" s="60"/>
      <c r="BF1024" s="60"/>
      <c r="BG1024" s="60"/>
      <c r="BH1024" s="60"/>
      <c r="BI1024" s="60"/>
      <c r="BJ1024" s="60"/>
      <c r="BK1024" s="60"/>
      <c r="BL1024" s="60"/>
      <c r="BM1024" s="60"/>
      <c r="BN1024" s="60"/>
      <c r="BO1024" s="60"/>
      <c r="BP1024" s="60"/>
      <c r="BQ1024" s="60"/>
      <c r="BR1024" s="60"/>
      <c r="BS1024" s="60"/>
      <c r="BT1024" s="60"/>
      <c r="BU1024" s="60"/>
      <c r="BV1024" s="60"/>
      <c r="BW1024" s="60"/>
      <c r="BX1024" s="60"/>
      <c r="BY1024" s="60"/>
      <c r="BZ1024" s="60"/>
      <c r="CA1024" s="60"/>
      <c r="CB1024" s="60"/>
      <c r="CC1024" s="60"/>
      <c r="CD1024" s="60"/>
      <c r="CE1024" s="60"/>
      <c r="CF1024" s="60"/>
      <c r="CG1024" s="60"/>
      <c r="CH1024" s="60"/>
      <c r="CI1024" s="60"/>
      <c r="CJ1024" s="60"/>
      <c r="CK1024" s="60"/>
      <c r="CL1024" s="60"/>
      <c r="CM1024" s="60"/>
      <c r="CN1024" s="60"/>
      <c r="CO1024" s="60"/>
      <c r="CP1024" s="60"/>
      <c r="CQ1024" s="60"/>
      <c r="CR1024" s="60"/>
      <c r="CS1024" s="60"/>
      <c r="CT1024" s="60"/>
      <c r="CU1024" s="60"/>
      <c r="CV1024" s="60"/>
      <c r="CW1024" s="60"/>
      <c r="CX1024" s="60"/>
      <c r="CY1024" s="60"/>
      <c r="CZ1024" s="60"/>
      <c r="DA1024" s="60"/>
      <c r="DB1024" s="60"/>
      <c r="DC1024" s="60"/>
      <c r="DD1024" s="60"/>
      <c r="DE1024" s="60"/>
      <c r="DF1024" s="60"/>
      <c r="DG1024" s="60"/>
      <c r="DH1024" s="60"/>
      <c r="DI1024" s="60"/>
      <c r="DJ1024" s="60"/>
      <c r="DK1024" s="60"/>
    </row>
    <row r="1025" spans="1:115" s="33" customFormat="1" ht="31.5" customHeight="1">
      <c r="A1025" s="147">
        <v>35</v>
      </c>
      <c r="B1025" s="108" t="s">
        <v>5970</v>
      </c>
      <c r="C1025" s="108" t="s">
        <v>5971</v>
      </c>
      <c r="D1025" s="96" t="s">
        <v>5952</v>
      </c>
      <c r="E1025" s="162">
        <v>0</v>
      </c>
      <c r="F1025" s="162"/>
      <c r="G1025" s="237" t="s">
        <v>5953</v>
      </c>
      <c r="H1025" s="147" t="s">
        <v>5770</v>
      </c>
      <c r="I1025" s="162" t="s">
        <v>5972</v>
      </c>
      <c r="J1025" s="162" t="s">
        <v>5973</v>
      </c>
      <c r="K1025" s="162" t="s">
        <v>5969</v>
      </c>
      <c r="L1025" s="162"/>
      <c r="M1025" s="162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  <c r="AG1025" s="60"/>
      <c r="AH1025" s="60"/>
      <c r="AI1025" s="60"/>
      <c r="AJ1025" s="60"/>
      <c r="AK1025" s="60"/>
      <c r="AL1025" s="60"/>
      <c r="AM1025" s="60"/>
      <c r="AN1025" s="60"/>
      <c r="AO1025" s="60"/>
      <c r="AP1025" s="60"/>
      <c r="AQ1025" s="60"/>
      <c r="AR1025" s="60"/>
      <c r="AS1025" s="60"/>
      <c r="AT1025" s="60"/>
      <c r="AU1025" s="60"/>
      <c r="AV1025" s="60"/>
      <c r="AW1025" s="60"/>
      <c r="AX1025" s="60"/>
      <c r="AY1025" s="60"/>
      <c r="AZ1025" s="60"/>
      <c r="BA1025" s="60"/>
      <c r="BB1025" s="60"/>
      <c r="BC1025" s="60"/>
      <c r="BD1025" s="60"/>
      <c r="BE1025" s="60"/>
      <c r="BF1025" s="60"/>
      <c r="BG1025" s="60"/>
      <c r="BH1025" s="60"/>
      <c r="BI1025" s="60"/>
      <c r="BJ1025" s="60"/>
      <c r="BK1025" s="60"/>
      <c r="BL1025" s="60"/>
      <c r="BM1025" s="60"/>
      <c r="BN1025" s="60"/>
      <c r="BO1025" s="60"/>
      <c r="BP1025" s="60"/>
      <c r="BQ1025" s="60"/>
      <c r="BR1025" s="60"/>
      <c r="BS1025" s="60"/>
      <c r="BT1025" s="60"/>
      <c r="BU1025" s="60"/>
      <c r="BV1025" s="60"/>
      <c r="BW1025" s="60"/>
      <c r="BX1025" s="60"/>
      <c r="BY1025" s="60"/>
      <c r="BZ1025" s="60"/>
      <c r="CA1025" s="60"/>
      <c r="CB1025" s="60"/>
      <c r="CC1025" s="60"/>
      <c r="CD1025" s="60"/>
      <c r="CE1025" s="60"/>
      <c r="CF1025" s="60"/>
      <c r="CG1025" s="60"/>
      <c r="CH1025" s="60"/>
      <c r="CI1025" s="60"/>
      <c r="CJ1025" s="60"/>
      <c r="CK1025" s="60"/>
      <c r="CL1025" s="60"/>
      <c r="CM1025" s="60"/>
      <c r="CN1025" s="60"/>
      <c r="CO1025" s="60"/>
      <c r="CP1025" s="60"/>
      <c r="CQ1025" s="60"/>
      <c r="CR1025" s="60"/>
      <c r="CS1025" s="60"/>
      <c r="CT1025" s="60"/>
      <c r="CU1025" s="60"/>
      <c r="CV1025" s="60"/>
      <c r="CW1025" s="60"/>
      <c r="CX1025" s="60"/>
      <c r="CY1025" s="60"/>
      <c r="CZ1025" s="60"/>
      <c r="DA1025" s="60"/>
      <c r="DB1025" s="60"/>
      <c r="DC1025" s="60"/>
      <c r="DD1025" s="60"/>
      <c r="DE1025" s="60"/>
      <c r="DF1025" s="60"/>
      <c r="DG1025" s="60"/>
      <c r="DH1025" s="60"/>
      <c r="DI1025" s="60"/>
      <c r="DJ1025" s="60"/>
      <c r="DK1025" s="60"/>
    </row>
    <row r="1026" spans="1:115" s="33" customFormat="1" ht="31.5" customHeight="1">
      <c r="A1026" s="147">
        <v>36</v>
      </c>
      <c r="B1026" s="108" t="s">
        <v>5974</v>
      </c>
      <c r="C1026" s="108" t="s">
        <v>5975</v>
      </c>
      <c r="D1026" s="96" t="s">
        <v>5952</v>
      </c>
      <c r="E1026" s="162">
        <v>0</v>
      </c>
      <c r="F1026" s="162"/>
      <c r="G1026" s="237" t="s">
        <v>5953</v>
      </c>
      <c r="H1026" s="147" t="s">
        <v>5770</v>
      </c>
      <c r="I1026" s="162" t="s">
        <v>5976</v>
      </c>
      <c r="J1026" s="162" t="s">
        <v>5977</v>
      </c>
      <c r="K1026" s="162" t="s">
        <v>5978</v>
      </c>
      <c r="L1026" s="162"/>
      <c r="M1026" s="162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  <c r="AG1026" s="60"/>
      <c r="AH1026" s="60"/>
      <c r="AI1026" s="60"/>
      <c r="AJ1026" s="60"/>
      <c r="AK1026" s="60"/>
      <c r="AL1026" s="60"/>
      <c r="AM1026" s="60"/>
      <c r="AN1026" s="60"/>
      <c r="AO1026" s="60"/>
      <c r="AP1026" s="60"/>
      <c r="AQ1026" s="60"/>
      <c r="AR1026" s="60"/>
      <c r="AS1026" s="60"/>
      <c r="AT1026" s="60"/>
      <c r="AU1026" s="60"/>
      <c r="AV1026" s="60"/>
      <c r="AW1026" s="60"/>
      <c r="AX1026" s="60"/>
      <c r="AY1026" s="60"/>
      <c r="AZ1026" s="60"/>
      <c r="BA1026" s="60"/>
      <c r="BB1026" s="60"/>
      <c r="BC1026" s="60"/>
      <c r="BD1026" s="60"/>
      <c r="BE1026" s="60"/>
      <c r="BF1026" s="60"/>
      <c r="BG1026" s="60"/>
      <c r="BH1026" s="60"/>
      <c r="BI1026" s="60"/>
      <c r="BJ1026" s="60"/>
      <c r="BK1026" s="60"/>
      <c r="BL1026" s="60"/>
      <c r="BM1026" s="60"/>
      <c r="BN1026" s="60"/>
      <c r="BO1026" s="60"/>
      <c r="BP1026" s="60"/>
      <c r="BQ1026" s="60"/>
      <c r="BR1026" s="60"/>
      <c r="BS1026" s="60"/>
      <c r="BT1026" s="60"/>
      <c r="BU1026" s="60"/>
      <c r="BV1026" s="60"/>
      <c r="BW1026" s="60"/>
      <c r="BX1026" s="60"/>
      <c r="BY1026" s="60"/>
      <c r="BZ1026" s="60"/>
      <c r="CA1026" s="60"/>
      <c r="CB1026" s="60"/>
      <c r="CC1026" s="60"/>
      <c r="CD1026" s="60"/>
      <c r="CE1026" s="60"/>
      <c r="CF1026" s="60"/>
      <c r="CG1026" s="60"/>
      <c r="CH1026" s="60"/>
      <c r="CI1026" s="60"/>
      <c r="CJ1026" s="60"/>
      <c r="CK1026" s="60"/>
      <c r="CL1026" s="60"/>
      <c r="CM1026" s="60"/>
      <c r="CN1026" s="60"/>
      <c r="CO1026" s="60"/>
      <c r="CP1026" s="60"/>
      <c r="CQ1026" s="60"/>
      <c r="CR1026" s="60"/>
      <c r="CS1026" s="60"/>
      <c r="CT1026" s="60"/>
      <c r="CU1026" s="60"/>
      <c r="CV1026" s="60"/>
      <c r="CW1026" s="60"/>
      <c r="CX1026" s="60"/>
      <c r="CY1026" s="60"/>
      <c r="CZ1026" s="60"/>
      <c r="DA1026" s="60"/>
      <c r="DB1026" s="60"/>
      <c r="DC1026" s="60"/>
      <c r="DD1026" s="60"/>
      <c r="DE1026" s="60"/>
      <c r="DF1026" s="60"/>
      <c r="DG1026" s="60"/>
      <c r="DH1026" s="60"/>
      <c r="DI1026" s="60"/>
      <c r="DJ1026" s="60"/>
      <c r="DK1026" s="60"/>
    </row>
    <row r="1027" spans="1:115" s="33" customFormat="1" ht="31.5" customHeight="1">
      <c r="A1027" s="147">
        <v>37</v>
      </c>
      <c r="B1027" s="108" t="s">
        <v>5979</v>
      </c>
      <c r="C1027" s="108" t="s">
        <v>5980</v>
      </c>
      <c r="D1027" s="96" t="s">
        <v>5952</v>
      </c>
      <c r="E1027" s="162">
        <v>0</v>
      </c>
      <c r="F1027" s="162"/>
      <c r="G1027" s="237" t="s">
        <v>5953</v>
      </c>
      <c r="H1027" s="147" t="s">
        <v>5770</v>
      </c>
      <c r="I1027" s="162" t="s">
        <v>5981</v>
      </c>
      <c r="J1027" s="162" t="s">
        <v>5982</v>
      </c>
      <c r="K1027" s="162" t="s">
        <v>5956</v>
      </c>
      <c r="L1027" s="162"/>
      <c r="M1027" s="162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  <c r="AG1027" s="60"/>
      <c r="AH1027" s="60"/>
      <c r="AI1027" s="60"/>
      <c r="AJ1027" s="60"/>
      <c r="AK1027" s="60"/>
      <c r="AL1027" s="60"/>
      <c r="AM1027" s="60"/>
      <c r="AN1027" s="60"/>
      <c r="AO1027" s="60"/>
      <c r="AP1027" s="60"/>
      <c r="AQ1027" s="60"/>
      <c r="AR1027" s="60"/>
      <c r="AS1027" s="60"/>
      <c r="AT1027" s="60"/>
      <c r="AU1027" s="60"/>
      <c r="AV1027" s="60"/>
      <c r="AW1027" s="60"/>
      <c r="AX1027" s="60"/>
      <c r="AY1027" s="60"/>
      <c r="AZ1027" s="60"/>
      <c r="BA1027" s="60"/>
      <c r="BB1027" s="60"/>
      <c r="BC1027" s="60"/>
      <c r="BD1027" s="60"/>
      <c r="BE1027" s="60"/>
      <c r="BF1027" s="60"/>
      <c r="BG1027" s="60"/>
      <c r="BH1027" s="60"/>
      <c r="BI1027" s="60"/>
      <c r="BJ1027" s="60"/>
      <c r="BK1027" s="60"/>
      <c r="BL1027" s="60"/>
      <c r="BM1027" s="60"/>
      <c r="BN1027" s="60"/>
      <c r="BO1027" s="60"/>
      <c r="BP1027" s="60"/>
      <c r="BQ1027" s="60"/>
      <c r="BR1027" s="60"/>
      <c r="BS1027" s="60"/>
      <c r="BT1027" s="60"/>
      <c r="BU1027" s="60"/>
      <c r="BV1027" s="60"/>
      <c r="BW1027" s="60"/>
      <c r="BX1027" s="60"/>
      <c r="BY1027" s="60"/>
      <c r="BZ1027" s="60"/>
      <c r="CA1027" s="60"/>
      <c r="CB1027" s="60"/>
      <c r="CC1027" s="60"/>
      <c r="CD1027" s="60"/>
      <c r="CE1027" s="60"/>
      <c r="CF1027" s="60"/>
      <c r="CG1027" s="60"/>
      <c r="CH1027" s="60"/>
      <c r="CI1027" s="60"/>
      <c r="CJ1027" s="60"/>
      <c r="CK1027" s="60"/>
      <c r="CL1027" s="60"/>
      <c r="CM1027" s="60"/>
      <c r="CN1027" s="60"/>
      <c r="CO1027" s="60"/>
      <c r="CP1027" s="60"/>
      <c r="CQ1027" s="60"/>
      <c r="CR1027" s="60"/>
      <c r="CS1027" s="60"/>
      <c r="CT1027" s="60"/>
      <c r="CU1027" s="60"/>
      <c r="CV1027" s="60"/>
      <c r="CW1027" s="60"/>
      <c r="CX1027" s="60"/>
      <c r="CY1027" s="60"/>
      <c r="CZ1027" s="60"/>
      <c r="DA1027" s="60"/>
      <c r="DB1027" s="60"/>
      <c r="DC1027" s="60"/>
      <c r="DD1027" s="60"/>
      <c r="DE1027" s="60"/>
      <c r="DF1027" s="60"/>
      <c r="DG1027" s="60"/>
      <c r="DH1027" s="60"/>
      <c r="DI1027" s="60"/>
      <c r="DJ1027" s="60"/>
      <c r="DK1027" s="60"/>
    </row>
    <row r="1028" spans="1:115" s="33" customFormat="1" ht="31.5" customHeight="1">
      <c r="A1028" s="147">
        <v>38</v>
      </c>
      <c r="B1028" s="108" t="s">
        <v>5983</v>
      </c>
      <c r="C1028" s="108" t="s">
        <v>5980</v>
      </c>
      <c r="D1028" s="96" t="s">
        <v>5920</v>
      </c>
      <c r="E1028" s="162">
        <v>0</v>
      </c>
      <c r="F1028" s="162"/>
      <c r="G1028" s="237" t="s">
        <v>5921</v>
      </c>
      <c r="H1028" s="147" t="s">
        <v>5770</v>
      </c>
      <c r="I1028" s="162" t="s">
        <v>5984</v>
      </c>
      <c r="J1028" s="162" t="s">
        <v>5985</v>
      </c>
      <c r="K1028" s="162" t="s">
        <v>5956</v>
      </c>
      <c r="L1028" s="162"/>
      <c r="M1028" s="162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  <c r="AG1028" s="60"/>
      <c r="AH1028" s="60"/>
      <c r="AI1028" s="60"/>
      <c r="AJ1028" s="60"/>
      <c r="AK1028" s="60"/>
      <c r="AL1028" s="60"/>
      <c r="AM1028" s="60"/>
      <c r="AN1028" s="60"/>
      <c r="AO1028" s="60"/>
      <c r="AP1028" s="60"/>
      <c r="AQ1028" s="60"/>
      <c r="AR1028" s="60"/>
      <c r="AS1028" s="60"/>
      <c r="AT1028" s="60"/>
      <c r="AU1028" s="60"/>
      <c r="AV1028" s="60"/>
      <c r="AW1028" s="60"/>
      <c r="AX1028" s="60"/>
      <c r="AY1028" s="60"/>
      <c r="AZ1028" s="60"/>
      <c r="BA1028" s="60"/>
      <c r="BB1028" s="60"/>
      <c r="BC1028" s="60"/>
      <c r="BD1028" s="60"/>
      <c r="BE1028" s="60"/>
      <c r="BF1028" s="60"/>
      <c r="BG1028" s="60"/>
      <c r="BH1028" s="60"/>
      <c r="BI1028" s="60"/>
      <c r="BJ1028" s="60"/>
      <c r="BK1028" s="60"/>
      <c r="BL1028" s="60"/>
      <c r="BM1028" s="60"/>
      <c r="BN1028" s="60"/>
      <c r="BO1028" s="60"/>
      <c r="BP1028" s="60"/>
      <c r="BQ1028" s="60"/>
      <c r="BR1028" s="60"/>
      <c r="BS1028" s="60"/>
      <c r="BT1028" s="60"/>
      <c r="BU1028" s="60"/>
      <c r="BV1028" s="60"/>
      <c r="BW1028" s="60"/>
      <c r="BX1028" s="60"/>
      <c r="BY1028" s="60"/>
      <c r="BZ1028" s="60"/>
      <c r="CA1028" s="60"/>
      <c r="CB1028" s="60"/>
      <c r="CC1028" s="60"/>
      <c r="CD1028" s="60"/>
      <c r="CE1028" s="60"/>
      <c r="CF1028" s="60"/>
      <c r="CG1028" s="60"/>
      <c r="CH1028" s="60"/>
      <c r="CI1028" s="60"/>
      <c r="CJ1028" s="60"/>
      <c r="CK1028" s="60"/>
      <c r="CL1028" s="60"/>
      <c r="CM1028" s="60"/>
      <c r="CN1028" s="60"/>
      <c r="CO1028" s="60"/>
      <c r="CP1028" s="60"/>
      <c r="CQ1028" s="60"/>
      <c r="CR1028" s="60"/>
      <c r="CS1028" s="60"/>
      <c r="CT1028" s="60"/>
      <c r="CU1028" s="60"/>
      <c r="CV1028" s="60"/>
      <c r="CW1028" s="60"/>
      <c r="CX1028" s="60"/>
      <c r="CY1028" s="60"/>
      <c r="CZ1028" s="60"/>
      <c r="DA1028" s="60"/>
      <c r="DB1028" s="60"/>
      <c r="DC1028" s="60"/>
      <c r="DD1028" s="60"/>
      <c r="DE1028" s="60"/>
      <c r="DF1028" s="60"/>
      <c r="DG1028" s="60"/>
      <c r="DH1028" s="60"/>
      <c r="DI1028" s="60"/>
      <c r="DJ1028" s="60"/>
      <c r="DK1028" s="60"/>
    </row>
    <row r="1029" spans="1:115" s="33" customFormat="1" ht="31.5" customHeight="1">
      <c r="A1029" s="147">
        <v>39</v>
      </c>
      <c r="B1029" s="108" t="s">
        <v>5986</v>
      </c>
      <c r="C1029" s="108" t="s">
        <v>5987</v>
      </c>
      <c r="D1029" s="96" t="s">
        <v>5920</v>
      </c>
      <c r="E1029" s="162">
        <v>0</v>
      </c>
      <c r="F1029" s="162"/>
      <c r="G1029" s="237" t="s">
        <v>5921</v>
      </c>
      <c r="H1029" s="147" t="s">
        <v>5770</v>
      </c>
      <c r="I1029" s="162" t="s">
        <v>5988</v>
      </c>
      <c r="J1029" s="162" t="s">
        <v>5989</v>
      </c>
      <c r="K1029" s="162" t="s">
        <v>5956</v>
      </c>
      <c r="L1029" s="162"/>
      <c r="M1029" s="162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  <c r="AG1029" s="60"/>
      <c r="AH1029" s="60"/>
      <c r="AI1029" s="60"/>
      <c r="AJ1029" s="60"/>
      <c r="AK1029" s="60"/>
      <c r="AL1029" s="60"/>
      <c r="AM1029" s="60"/>
      <c r="AN1029" s="60"/>
      <c r="AO1029" s="60"/>
      <c r="AP1029" s="60"/>
      <c r="AQ1029" s="60"/>
      <c r="AR1029" s="60"/>
      <c r="AS1029" s="60"/>
      <c r="AT1029" s="60"/>
      <c r="AU1029" s="60"/>
      <c r="AV1029" s="60"/>
      <c r="AW1029" s="60"/>
      <c r="AX1029" s="60"/>
      <c r="AY1029" s="60"/>
      <c r="AZ1029" s="60"/>
      <c r="BA1029" s="60"/>
      <c r="BB1029" s="60"/>
      <c r="BC1029" s="60"/>
      <c r="BD1029" s="60"/>
      <c r="BE1029" s="60"/>
      <c r="BF1029" s="60"/>
      <c r="BG1029" s="60"/>
      <c r="BH1029" s="60"/>
      <c r="BI1029" s="60"/>
      <c r="BJ1029" s="60"/>
      <c r="BK1029" s="60"/>
      <c r="BL1029" s="60"/>
      <c r="BM1029" s="60"/>
      <c r="BN1029" s="60"/>
      <c r="BO1029" s="60"/>
      <c r="BP1029" s="60"/>
      <c r="BQ1029" s="60"/>
      <c r="BR1029" s="60"/>
      <c r="BS1029" s="60"/>
      <c r="BT1029" s="60"/>
      <c r="BU1029" s="60"/>
      <c r="BV1029" s="60"/>
      <c r="BW1029" s="60"/>
      <c r="BX1029" s="60"/>
      <c r="BY1029" s="60"/>
      <c r="BZ1029" s="60"/>
      <c r="CA1029" s="60"/>
      <c r="CB1029" s="60"/>
      <c r="CC1029" s="60"/>
      <c r="CD1029" s="60"/>
      <c r="CE1029" s="60"/>
      <c r="CF1029" s="60"/>
      <c r="CG1029" s="60"/>
      <c r="CH1029" s="60"/>
      <c r="CI1029" s="60"/>
      <c r="CJ1029" s="60"/>
      <c r="CK1029" s="60"/>
      <c r="CL1029" s="60"/>
      <c r="CM1029" s="60"/>
      <c r="CN1029" s="60"/>
      <c r="CO1029" s="60"/>
      <c r="CP1029" s="60"/>
      <c r="CQ1029" s="60"/>
      <c r="CR1029" s="60"/>
      <c r="CS1029" s="60"/>
      <c r="CT1029" s="60"/>
      <c r="CU1029" s="60"/>
      <c r="CV1029" s="60"/>
      <c r="CW1029" s="60"/>
      <c r="CX1029" s="60"/>
      <c r="CY1029" s="60"/>
      <c r="CZ1029" s="60"/>
      <c r="DA1029" s="60"/>
      <c r="DB1029" s="60"/>
      <c r="DC1029" s="60"/>
      <c r="DD1029" s="60"/>
      <c r="DE1029" s="60"/>
      <c r="DF1029" s="60"/>
      <c r="DG1029" s="60"/>
      <c r="DH1029" s="60"/>
      <c r="DI1029" s="60"/>
      <c r="DJ1029" s="60"/>
      <c r="DK1029" s="60"/>
    </row>
    <row r="1030" spans="1:115" s="33" customFormat="1" ht="31.5" customHeight="1">
      <c r="A1030" s="147">
        <v>40</v>
      </c>
      <c r="B1030" s="108" t="s">
        <v>4933</v>
      </c>
      <c r="C1030" s="108" t="s">
        <v>5980</v>
      </c>
      <c r="D1030" s="96" t="s">
        <v>5920</v>
      </c>
      <c r="E1030" s="162">
        <v>0</v>
      </c>
      <c r="F1030" s="162"/>
      <c r="G1030" s="237" t="s">
        <v>5921</v>
      </c>
      <c r="H1030" s="147" t="s">
        <v>5770</v>
      </c>
      <c r="I1030" s="162" t="s">
        <v>5990</v>
      </c>
      <c r="J1030" s="162" t="s">
        <v>5991</v>
      </c>
      <c r="K1030" s="162" t="s">
        <v>5956</v>
      </c>
      <c r="L1030" s="162"/>
      <c r="M1030" s="162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  <c r="AG1030" s="60"/>
      <c r="AH1030" s="60"/>
      <c r="AI1030" s="60"/>
      <c r="AJ1030" s="60"/>
      <c r="AK1030" s="60"/>
      <c r="AL1030" s="60"/>
      <c r="AM1030" s="60"/>
      <c r="AN1030" s="60"/>
      <c r="AO1030" s="60"/>
      <c r="AP1030" s="60"/>
      <c r="AQ1030" s="60"/>
      <c r="AR1030" s="60"/>
      <c r="AS1030" s="60"/>
      <c r="AT1030" s="60"/>
      <c r="AU1030" s="60"/>
      <c r="AV1030" s="60"/>
      <c r="AW1030" s="60"/>
      <c r="AX1030" s="60"/>
      <c r="AY1030" s="60"/>
      <c r="AZ1030" s="60"/>
      <c r="BA1030" s="60"/>
      <c r="BB1030" s="60"/>
      <c r="BC1030" s="60"/>
      <c r="BD1030" s="60"/>
      <c r="BE1030" s="60"/>
      <c r="BF1030" s="60"/>
      <c r="BG1030" s="60"/>
      <c r="BH1030" s="60"/>
      <c r="BI1030" s="60"/>
      <c r="BJ1030" s="60"/>
      <c r="BK1030" s="60"/>
      <c r="BL1030" s="60"/>
      <c r="BM1030" s="60"/>
      <c r="BN1030" s="60"/>
      <c r="BO1030" s="60"/>
      <c r="BP1030" s="60"/>
      <c r="BQ1030" s="60"/>
      <c r="BR1030" s="60"/>
      <c r="BS1030" s="60"/>
      <c r="BT1030" s="60"/>
      <c r="BU1030" s="60"/>
      <c r="BV1030" s="60"/>
      <c r="BW1030" s="60"/>
      <c r="BX1030" s="60"/>
      <c r="BY1030" s="60"/>
      <c r="BZ1030" s="60"/>
      <c r="CA1030" s="60"/>
      <c r="CB1030" s="60"/>
      <c r="CC1030" s="60"/>
      <c r="CD1030" s="60"/>
      <c r="CE1030" s="60"/>
      <c r="CF1030" s="60"/>
      <c r="CG1030" s="60"/>
      <c r="CH1030" s="60"/>
      <c r="CI1030" s="60"/>
      <c r="CJ1030" s="60"/>
      <c r="CK1030" s="60"/>
      <c r="CL1030" s="60"/>
      <c r="CM1030" s="60"/>
      <c r="CN1030" s="60"/>
      <c r="CO1030" s="60"/>
      <c r="CP1030" s="60"/>
      <c r="CQ1030" s="60"/>
      <c r="CR1030" s="60"/>
      <c r="CS1030" s="60"/>
      <c r="CT1030" s="60"/>
      <c r="CU1030" s="60"/>
      <c r="CV1030" s="60"/>
      <c r="CW1030" s="60"/>
      <c r="CX1030" s="60"/>
      <c r="CY1030" s="60"/>
      <c r="CZ1030" s="60"/>
      <c r="DA1030" s="60"/>
      <c r="DB1030" s="60"/>
      <c r="DC1030" s="60"/>
      <c r="DD1030" s="60"/>
      <c r="DE1030" s="60"/>
      <c r="DF1030" s="60"/>
      <c r="DG1030" s="60"/>
      <c r="DH1030" s="60"/>
      <c r="DI1030" s="60"/>
      <c r="DJ1030" s="60"/>
      <c r="DK1030" s="60"/>
    </row>
    <row r="1031" spans="1:115" s="33" customFormat="1" ht="31.5" customHeight="1">
      <c r="A1031" s="147">
        <v>41</v>
      </c>
      <c r="B1031" s="108" t="s">
        <v>5970</v>
      </c>
      <c r="C1031" s="108" t="s">
        <v>5818</v>
      </c>
      <c r="D1031" s="162" t="s">
        <v>5819</v>
      </c>
      <c r="E1031" s="162">
        <v>0</v>
      </c>
      <c r="F1031" s="162"/>
      <c r="G1031" s="237" t="s">
        <v>5820</v>
      </c>
      <c r="H1031" s="147" t="s">
        <v>5770</v>
      </c>
      <c r="I1031" s="162" t="s">
        <v>5992</v>
      </c>
      <c r="J1031" s="162" t="s">
        <v>5993</v>
      </c>
      <c r="K1031" s="162" t="s">
        <v>5994</v>
      </c>
      <c r="L1031" s="162"/>
      <c r="M1031" s="162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  <c r="AG1031" s="60"/>
      <c r="AH1031" s="60"/>
      <c r="AI1031" s="60"/>
      <c r="AJ1031" s="60"/>
      <c r="AK1031" s="60"/>
      <c r="AL1031" s="60"/>
      <c r="AM1031" s="60"/>
      <c r="AN1031" s="60"/>
      <c r="AO1031" s="60"/>
      <c r="AP1031" s="60"/>
      <c r="AQ1031" s="60"/>
      <c r="AR1031" s="60"/>
      <c r="AS1031" s="60"/>
      <c r="AT1031" s="60"/>
      <c r="AU1031" s="60"/>
      <c r="AV1031" s="60"/>
      <c r="AW1031" s="60"/>
      <c r="AX1031" s="60"/>
      <c r="AY1031" s="60"/>
      <c r="AZ1031" s="60"/>
      <c r="BA1031" s="60"/>
      <c r="BB1031" s="60"/>
      <c r="BC1031" s="60"/>
      <c r="BD1031" s="60"/>
      <c r="BE1031" s="60"/>
      <c r="BF1031" s="60"/>
      <c r="BG1031" s="60"/>
      <c r="BH1031" s="60"/>
      <c r="BI1031" s="60"/>
      <c r="BJ1031" s="60"/>
      <c r="BK1031" s="60"/>
      <c r="BL1031" s="60"/>
      <c r="BM1031" s="60"/>
      <c r="BN1031" s="60"/>
      <c r="BO1031" s="60"/>
      <c r="BP1031" s="60"/>
      <c r="BQ1031" s="60"/>
      <c r="BR1031" s="60"/>
      <c r="BS1031" s="60"/>
      <c r="BT1031" s="60"/>
      <c r="BU1031" s="60"/>
      <c r="BV1031" s="60"/>
      <c r="BW1031" s="60"/>
      <c r="BX1031" s="60"/>
      <c r="BY1031" s="60"/>
      <c r="BZ1031" s="60"/>
      <c r="CA1031" s="60"/>
      <c r="CB1031" s="60"/>
      <c r="CC1031" s="60"/>
      <c r="CD1031" s="60"/>
      <c r="CE1031" s="60"/>
      <c r="CF1031" s="60"/>
      <c r="CG1031" s="60"/>
      <c r="CH1031" s="60"/>
      <c r="CI1031" s="60"/>
      <c r="CJ1031" s="60"/>
      <c r="CK1031" s="60"/>
      <c r="CL1031" s="60"/>
      <c r="CM1031" s="60"/>
      <c r="CN1031" s="60"/>
      <c r="CO1031" s="60"/>
      <c r="CP1031" s="60"/>
      <c r="CQ1031" s="60"/>
      <c r="CR1031" s="60"/>
      <c r="CS1031" s="60"/>
      <c r="CT1031" s="60"/>
      <c r="CU1031" s="60"/>
      <c r="CV1031" s="60"/>
      <c r="CW1031" s="60"/>
      <c r="CX1031" s="60"/>
      <c r="CY1031" s="60"/>
      <c r="CZ1031" s="60"/>
      <c r="DA1031" s="60"/>
      <c r="DB1031" s="60"/>
      <c r="DC1031" s="60"/>
      <c r="DD1031" s="60"/>
      <c r="DE1031" s="60"/>
      <c r="DF1031" s="60"/>
      <c r="DG1031" s="60"/>
      <c r="DH1031" s="60"/>
      <c r="DI1031" s="60"/>
      <c r="DJ1031" s="60"/>
      <c r="DK1031" s="60"/>
    </row>
    <row r="1032" spans="1:115" s="33" customFormat="1" ht="31.5" customHeight="1">
      <c r="A1032" s="147">
        <v>42</v>
      </c>
      <c r="B1032" s="108" t="s">
        <v>5995</v>
      </c>
      <c r="C1032" s="108" t="s">
        <v>5996</v>
      </c>
      <c r="D1032" s="162" t="s">
        <v>5997</v>
      </c>
      <c r="E1032" s="162">
        <v>0</v>
      </c>
      <c r="F1032" s="162"/>
      <c r="G1032" s="237" t="s">
        <v>5998</v>
      </c>
      <c r="H1032" s="147" t="s">
        <v>5770</v>
      </c>
      <c r="I1032" s="162" t="s">
        <v>5999</v>
      </c>
      <c r="J1032" s="162" t="s">
        <v>5910</v>
      </c>
      <c r="K1032" s="162" t="s">
        <v>5911</v>
      </c>
      <c r="L1032" s="162"/>
      <c r="M1032" s="162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  <c r="AG1032" s="60"/>
      <c r="AH1032" s="60"/>
      <c r="AI1032" s="60"/>
      <c r="AJ1032" s="60"/>
      <c r="AK1032" s="60"/>
      <c r="AL1032" s="60"/>
      <c r="AM1032" s="60"/>
      <c r="AN1032" s="60"/>
      <c r="AO1032" s="60"/>
      <c r="AP1032" s="60"/>
      <c r="AQ1032" s="60"/>
      <c r="AR1032" s="60"/>
      <c r="AS1032" s="60"/>
      <c r="AT1032" s="60"/>
      <c r="AU1032" s="60"/>
      <c r="AV1032" s="60"/>
      <c r="AW1032" s="60"/>
      <c r="AX1032" s="60"/>
      <c r="AY1032" s="60"/>
      <c r="AZ1032" s="60"/>
      <c r="BA1032" s="60"/>
      <c r="BB1032" s="60"/>
      <c r="BC1032" s="60"/>
      <c r="BD1032" s="60"/>
      <c r="BE1032" s="60"/>
      <c r="BF1032" s="60"/>
      <c r="BG1032" s="60"/>
      <c r="BH1032" s="60"/>
      <c r="BI1032" s="60"/>
      <c r="BJ1032" s="60"/>
      <c r="BK1032" s="60"/>
      <c r="BL1032" s="60"/>
      <c r="BM1032" s="60"/>
      <c r="BN1032" s="60"/>
      <c r="BO1032" s="60"/>
      <c r="BP1032" s="60"/>
      <c r="BQ1032" s="60"/>
      <c r="BR1032" s="60"/>
      <c r="BS1032" s="60"/>
      <c r="BT1032" s="60"/>
      <c r="BU1032" s="60"/>
      <c r="BV1032" s="60"/>
      <c r="BW1032" s="60"/>
      <c r="BX1032" s="60"/>
      <c r="BY1032" s="60"/>
      <c r="BZ1032" s="60"/>
      <c r="CA1032" s="60"/>
      <c r="CB1032" s="60"/>
      <c r="CC1032" s="60"/>
      <c r="CD1032" s="60"/>
      <c r="CE1032" s="60"/>
      <c r="CF1032" s="60"/>
      <c r="CG1032" s="60"/>
      <c r="CH1032" s="60"/>
      <c r="CI1032" s="60"/>
      <c r="CJ1032" s="60"/>
      <c r="CK1032" s="60"/>
      <c r="CL1032" s="60"/>
      <c r="CM1032" s="60"/>
      <c r="CN1032" s="60"/>
      <c r="CO1032" s="60"/>
      <c r="CP1032" s="60"/>
      <c r="CQ1032" s="60"/>
      <c r="CR1032" s="60"/>
      <c r="CS1032" s="60"/>
      <c r="CT1032" s="60"/>
      <c r="CU1032" s="60"/>
      <c r="CV1032" s="60"/>
      <c r="CW1032" s="60"/>
      <c r="CX1032" s="60"/>
      <c r="CY1032" s="60"/>
      <c r="CZ1032" s="60"/>
      <c r="DA1032" s="60"/>
      <c r="DB1032" s="60"/>
      <c r="DC1032" s="60"/>
      <c r="DD1032" s="60"/>
      <c r="DE1032" s="60"/>
      <c r="DF1032" s="60"/>
      <c r="DG1032" s="60"/>
      <c r="DH1032" s="60"/>
      <c r="DI1032" s="60"/>
      <c r="DJ1032" s="60"/>
      <c r="DK1032" s="60"/>
    </row>
    <row r="1033" spans="1:115" s="33" customFormat="1" ht="31.5" customHeight="1">
      <c r="A1033" s="147">
        <v>43</v>
      </c>
      <c r="B1033" s="108" t="s">
        <v>6000</v>
      </c>
      <c r="C1033" s="108" t="s">
        <v>5996</v>
      </c>
      <c r="D1033" s="162" t="s">
        <v>6001</v>
      </c>
      <c r="E1033" s="162">
        <v>0</v>
      </c>
      <c r="F1033" s="162"/>
      <c r="G1033" s="237" t="s">
        <v>6002</v>
      </c>
      <c r="H1033" s="147" t="s">
        <v>5770</v>
      </c>
      <c r="I1033" s="162" t="s">
        <v>6003</v>
      </c>
      <c r="J1033" s="162" t="s">
        <v>6004</v>
      </c>
      <c r="K1033" s="162" t="s">
        <v>6005</v>
      </c>
      <c r="L1033" s="162"/>
      <c r="M1033" s="162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  <c r="AG1033" s="60"/>
      <c r="AH1033" s="60"/>
      <c r="AI1033" s="60"/>
      <c r="AJ1033" s="60"/>
      <c r="AK1033" s="60"/>
      <c r="AL1033" s="60"/>
      <c r="AM1033" s="60"/>
      <c r="AN1033" s="60"/>
      <c r="AO1033" s="60"/>
      <c r="AP1033" s="60"/>
      <c r="AQ1033" s="60"/>
      <c r="AR1033" s="60"/>
      <c r="AS1033" s="60"/>
      <c r="AT1033" s="60"/>
      <c r="AU1033" s="60"/>
      <c r="AV1033" s="60"/>
      <c r="AW1033" s="60"/>
      <c r="AX1033" s="60"/>
      <c r="AY1033" s="60"/>
      <c r="AZ1033" s="60"/>
      <c r="BA1033" s="60"/>
      <c r="BB1033" s="60"/>
      <c r="BC1033" s="60"/>
      <c r="BD1033" s="60"/>
      <c r="BE1033" s="60"/>
      <c r="BF1033" s="60"/>
      <c r="BG1033" s="60"/>
      <c r="BH1033" s="60"/>
      <c r="BI1033" s="60"/>
      <c r="BJ1033" s="60"/>
      <c r="BK1033" s="60"/>
      <c r="BL1033" s="60"/>
      <c r="BM1033" s="60"/>
      <c r="BN1033" s="60"/>
      <c r="BO1033" s="60"/>
      <c r="BP1033" s="60"/>
      <c r="BQ1033" s="60"/>
      <c r="BR1033" s="60"/>
      <c r="BS1033" s="60"/>
      <c r="BT1033" s="60"/>
      <c r="BU1033" s="60"/>
      <c r="BV1033" s="60"/>
      <c r="BW1033" s="60"/>
      <c r="BX1033" s="60"/>
      <c r="BY1033" s="60"/>
      <c r="BZ1033" s="60"/>
      <c r="CA1033" s="60"/>
      <c r="CB1033" s="60"/>
      <c r="CC1033" s="60"/>
      <c r="CD1033" s="60"/>
      <c r="CE1033" s="60"/>
      <c r="CF1033" s="60"/>
      <c r="CG1033" s="60"/>
      <c r="CH1033" s="60"/>
      <c r="CI1033" s="60"/>
      <c r="CJ1033" s="60"/>
      <c r="CK1033" s="60"/>
      <c r="CL1033" s="60"/>
      <c r="CM1033" s="60"/>
      <c r="CN1033" s="60"/>
      <c r="CO1033" s="60"/>
      <c r="CP1033" s="60"/>
      <c r="CQ1033" s="60"/>
      <c r="CR1033" s="60"/>
      <c r="CS1033" s="60"/>
      <c r="CT1033" s="60"/>
      <c r="CU1033" s="60"/>
      <c r="CV1033" s="60"/>
      <c r="CW1033" s="60"/>
      <c r="CX1033" s="60"/>
      <c r="CY1033" s="60"/>
      <c r="CZ1033" s="60"/>
      <c r="DA1033" s="60"/>
      <c r="DB1033" s="60"/>
      <c r="DC1033" s="60"/>
      <c r="DD1033" s="60"/>
      <c r="DE1033" s="60"/>
      <c r="DF1033" s="60"/>
      <c r="DG1033" s="60"/>
      <c r="DH1033" s="60"/>
      <c r="DI1033" s="60"/>
      <c r="DJ1033" s="60"/>
      <c r="DK1033" s="60"/>
    </row>
    <row r="1034" spans="1:115" s="33" customFormat="1" ht="31.5" customHeight="1">
      <c r="A1034" s="147">
        <v>44</v>
      </c>
      <c r="B1034" s="108" t="s">
        <v>6006</v>
      </c>
      <c r="C1034" s="108" t="s">
        <v>5975</v>
      </c>
      <c r="D1034" s="162" t="s">
        <v>6007</v>
      </c>
      <c r="E1034" s="162">
        <v>0</v>
      </c>
      <c r="F1034" s="162"/>
      <c r="G1034" s="237" t="s">
        <v>6008</v>
      </c>
      <c r="H1034" s="147" t="s">
        <v>5770</v>
      </c>
      <c r="I1034" s="162" t="s">
        <v>6009</v>
      </c>
      <c r="J1034" s="162" t="s">
        <v>6010</v>
      </c>
      <c r="K1034" s="162" t="s">
        <v>6011</v>
      </c>
      <c r="L1034" s="162"/>
      <c r="M1034" s="162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  <c r="AG1034" s="60"/>
      <c r="AH1034" s="60"/>
      <c r="AI1034" s="60"/>
      <c r="AJ1034" s="60"/>
      <c r="AK1034" s="60"/>
      <c r="AL1034" s="60"/>
      <c r="AM1034" s="60"/>
      <c r="AN1034" s="60"/>
      <c r="AO1034" s="60"/>
      <c r="AP1034" s="60"/>
      <c r="AQ1034" s="60"/>
      <c r="AR1034" s="60"/>
      <c r="AS1034" s="60"/>
      <c r="AT1034" s="60"/>
      <c r="AU1034" s="60"/>
      <c r="AV1034" s="60"/>
      <c r="AW1034" s="60"/>
      <c r="AX1034" s="60"/>
      <c r="AY1034" s="60"/>
      <c r="AZ1034" s="60"/>
      <c r="BA1034" s="60"/>
      <c r="BB1034" s="60"/>
      <c r="BC1034" s="60"/>
      <c r="BD1034" s="60"/>
      <c r="BE1034" s="60"/>
      <c r="BF1034" s="60"/>
      <c r="BG1034" s="60"/>
      <c r="BH1034" s="60"/>
      <c r="BI1034" s="60"/>
      <c r="BJ1034" s="60"/>
      <c r="BK1034" s="60"/>
      <c r="BL1034" s="60"/>
      <c r="BM1034" s="60"/>
      <c r="BN1034" s="60"/>
      <c r="BO1034" s="60"/>
      <c r="BP1034" s="60"/>
      <c r="BQ1034" s="60"/>
      <c r="BR1034" s="60"/>
      <c r="BS1034" s="60"/>
      <c r="BT1034" s="60"/>
      <c r="BU1034" s="60"/>
      <c r="BV1034" s="60"/>
      <c r="BW1034" s="60"/>
      <c r="BX1034" s="60"/>
      <c r="BY1034" s="60"/>
      <c r="BZ1034" s="60"/>
      <c r="CA1034" s="60"/>
      <c r="CB1034" s="60"/>
      <c r="CC1034" s="60"/>
      <c r="CD1034" s="60"/>
      <c r="CE1034" s="60"/>
      <c r="CF1034" s="60"/>
      <c r="CG1034" s="60"/>
      <c r="CH1034" s="60"/>
      <c r="CI1034" s="60"/>
      <c r="CJ1034" s="60"/>
      <c r="CK1034" s="60"/>
      <c r="CL1034" s="60"/>
      <c r="CM1034" s="60"/>
      <c r="CN1034" s="60"/>
      <c r="CO1034" s="60"/>
      <c r="CP1034" s="60"/>
      <c r="CQ1034" s="60"/>
      <c r="CR1034" s="60"/>
      <c r="CS1034" s="60"/>
      <c r="CT1034" s="60"/>
      <c r="CU1034" s="60"/>
      <c r="CV1034" s="60"/>
      <c r="CW1034" s="60"/>
      <c r="CX1034" s="60"/>
      <c r="CY1034" s="60"/>
      <c r="CZ1034" s="60"/>
      <c r="DA1034" s="60"/>
      <c r="DB1034" s="60"/>
      <c r="DC1034" s="60"/>
      <c r="DD1034" s="60"/>
      <c r="DE1034" s="60"/>
      <c r="DF1034" s="60"/>
      <c r="DG1034" s="60"/>
      <c r="DH1034" s="60"/>
      <c r="DI1034" s="60"/>
      <c r="DJ1034" s="60"/>
      <c r="DK1034" s="60"/>
    </row>
    <row r="1035" spans="1:115" s="33" customFormat="1" ht="28.5" customHeight="1">
      <c r="A1035" s="147">
        <v>45</v>
      </c>
      <c r="B1035" s="108" t="s">
        <v>6012</v>
      </c>
      <c r="C1035" s="108" t="s">
        <v>6013</v>
      </c>
      <c r="D1035" s="162" t="s">
        <v>6014</v>
      </c>
      <c r="E1035" s="162">
        <v>0</v>
      </c>
      <c r="F1035" s="162"/>
      <c r="G1035" s="237" t="s">
        <v>6015</v>
      </c>
      <c r="H1035" s="147" t="s">
        <v>5770</v>
      </c>
      <c r="I1035" s="162" t="s">
        <v>6016</v>
      </c>
      <c r="J1035" s="162" t="s">
        <v>6017</v>
      </c>
      <c r="K1035" s="162" t="s">
        <v>6018</v>
      </c>
      <c r="L1035" s="162"/>
      <c r="M1035" s="162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0"/>
      <c r="BA1035" s="60"/>
      <c r="BB1035" s="60"/>
      <c r="BC1035" s="60"/>
      <c r="BD1035" s="60"/>
      <c r="BE1035" s="60"/>
      <c r="BF1035" s="60"/>
      <c r="BG1035" s="60"/>
      <c r="BH1035" s="60"/>
      <c r="BI1035" s="60"/>
      <c r="BJ1035" s="60"/>
      <c r="BK1035" s="60"/>
      <c r="BL1035" s="60"/>
      <c r="BM1035" s="60"/>
      <c r="BN1035" s="60"/>
      <c r="BO1035" s="60"/>
      <c r="BP1035" s="60"/>
      <c r="BQ1035" s="60"/>
      <c r="BR1035" s="60"/>
      <c r="BS1035" s="60"/>
      <c r="BT1035" s="60"/>
      <c r="BU1035" s="60"/>
      <c r="BV1035" s="60"/>
      <c r="BW1035" s="60"/>
      <c r="BX1035" s="60"/>
      <c r="BY1035" s="60"/>
      <c r="BZ1035" s="60"/>
      <c r="CA1035" s="60"/>
      <c r="CB1035" s="60"/>
      <c r="CC1035" s="60"/>
      <c r="CD1035" s="60"/>
      <c r="CE1035" s="60"/>
      <c r="CF1035" s="60"/>
      <c r="CG1035" s="60"/>
      <c r="CH1035" s="60"/>
      <c r="CI1035" s="60"/>
      <c r="CJ1035" s="60"/>
      <c r="CK1035" s="60"/>
      <c r="CL1035" s="60"/>
      <c r="CM1035" s="60"/>
      <c r="CN1035" s="60"/>
      <c r="CO1035" s="60"/>
      <c r="CP1035" s="60"/>
      <c r="CQ1035" s="60"/>
      <c r="CR1035" s="60"/>
      <c r="CS1035" s="60"/>
      <c r="CT1035" s="60"/>
      <c r="CU1035" s="60"/>
      <c r="CV1035" s="60"/>
      <c r="CW1035" s="60"/>
      <c r="CX1035" s="60"/>
      <c r="CY1035" s="60"/>
      <c r="CZ1035" s="60"/>
      <c r="DA1035" s="60"/>
      <c r="DB1035" s="60"/>
      <c r="DC1035" s="60"/>
      <c r="DD1035" s="60"/>
      <c r="DE1035" s="60"/>
      <c r="DF1035" s="60"/>
      <c r="DG1035" s="60"/>
      <c r="DH1035" s="60"/>
      <c r="DI1035" s="60"/>
      <c r="DJ1035" s="60"/>
      <c r="DK1035" s="60"/>
    </row>
    <row r="1036" spans="1:115" s="33" customFormat="1" ht="28.5" customHeight="1">
      <c r="A1036" s="132">
        <v>46</v>
      </c>
      <c r="B1036" s="109" t="s">
        <v>6019</v>
      </c>
      <c r="C1036" s="108" t="s">
        <v>6020</v>
      </c>
      <c r="D1036" s="162" t="s">
        <v>6021</v>
      </c>
      <c r="E1036" s="162">
        <v>0</v>
      </c>
      <c r="F1036" s="162"/>
      <c r="G1036" s="237" t="s">
        <v>6022</v>
      </c>
      <c r="H1036" s="147" t="s">
        <v>5770</v>
      </c>
      <c r="I1036" s="162" t="s">
        <v>6023</v>
      </c>
      <c r="J1036" s="162" t="s">
        <v>6024</v>
      </c>
      <c r="K1036" s="162" t="s">
        <v>6025</v>
      </c>
      <c r="L1036" s="162"/>
      <c r="M1036" s="162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0"/>
      <c r="BA1036" s="60"/>
      <c r="BB1036" s="60"/>
      <c r="BC1036" s="60"/>
      <c r="BD1036" s="60"/>
      <c r="BE1036" s="60"/>
      <c r="BF1036" s="60"/>
      <c r="BG1036" s="60"/>
      <c r="BH1036" s="60"/>
      <c r="BI1036" s="60"/>
      <c r="BJ1036" s="60"/>
      <c r="BK1036" s="60"/>
      <c r="BL1036" s="60"/>
      <c r="BM1036" s="60"/>
      <c r="BN1036" s="60"/>
      <c r="BO1036" s="60"/>
      <c r="BP1036" s="60"/>
      <c r="BQ1036" s="60"/>
      <c r="BR1036" s="60"/>
      <c r="BS1036" s="60"/>
      <c r="BT1036" s="60"/>
      <c r="BU1036" s="60"/>
      <c r="BV1036" s="60"/>
      <c r="BW1036" s="60"/>
      <c r="BX1036" s="60"/>
      <c r="BY1036" s="60"/>
      <c r="BZ1036" s="60"/>
      <c r="CA1036" s="60"/>
      <c r="CB1036" s="60"/>
      <c r="CC1036" s="60"/>
      <c r="CD1036" s="60"/>
      <c r="CE1036" s="60"/>
      <c r="CF1036" s="60"/>
      <c r="CG1036" s="60"/>
      <c r="CH1036" s="60"/>
      <c r="CI1036" s="60"/>
      <c r="CJ1036" s="60"/>
      <c r="CK1036" s="60"/>
      <c r="CL1036" s="60"/>
      <c r="CM1036" s="60"/>
      <c r="CN1036" s="60"/>
      <c r="CO1036" s="60"/>
      <c r="CP1036" s="60"/>
      <c r="CQ1036" s="60"/>
      <c r="CR1036" s="60"/>
      <c r="CS1036" s="60"/>
      <c r="CT1036" s="60"/>
      <c r="CU1036" s="60"/>
      <c r="CV1036" s="60"/>
      <c r="CW1036" s="60"/>
      <c r="CX1036" s="60"/>
      <c r="CY1036" s="60"/>
      <c r="CZ1036" s="60"/>
      <c r="DA1036" s="60"/>
      <c r="DB1036" s="60"/>
      <c r="DC1036" s="60"/>
      <c r="DD1036" s="60"/>
      <c r="DE1036" s="60"/>
      <c r="DF1036" s="60"/>
      <c r="DG1036" s="60"/>
      <c r="DH1036" s="60"/>
      <c r="DI1036" s="60"/>
      <c r="DJ1036" s="60"/>
      <c r="DK1036" s="60"/>
    </row>
    <row r="1037" spans="1:115" s="33" customFormat="1" ht="28.5" customHeight="1">
      <c r="A1037" s="132">
        <v>47</v>
      </c>
      <c r="B1037" s="108" t="s">
        <v>6026</v>
      </c>
      <c r="C1037" s="108" t="s">
        <v>6027</v>
      </c>
      <c r="D1037" s="162" t="s">
        <v>6028</v>
      </c>
      <c r="E1037" s="162">
        <v>0</v>
      </c>
      <c r="F1037" s="162"/>
      <c r="G1037" s="239">
        <v>4.25</v>
      </c>
      <c r="H1037" s="147" t="s">
        <v>6029</v>
      </c>
      <c r="I1037" s="162" t="s">
        <v>6030</v>
      </c>
      <c r="J1037" s="162" t="s">
        <v>6031</v>
      </c>
      <c r="K1037" s="162" t="s">
        <v>6032</v>
      </c>
      <c r="L1037" s="162"/>
      <c r="M1037" s="162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0"/>
      <c r="BA1037" s="60"/>
      <c r="BB1037" s="60"/>
      <c r="BC1037" s="60"/>
      <c r="BD1037" s="60"/>
      <c r="BE1037" s="60"/>
      <c r="BF1037" s="60"/>
      <c r="BG1037" s="60"/>
      <c r="BH1037" s="60"/>
      <c r="BI1037" s="60"/>
      <c r="BJ1037" s="60"/>
      <c r="BK1037" s="60"/>
      <c r="BL1037" s="60"/>
      <c r="BM1037" s="60"/>
      <c r="BN1037" s="60"/>
      <c r="BO1037" s="60"/>
      <c r="BP1037" s="60"/>
      <c r="BQ1037" s="60"/>
      <c r="BR1037" s="60"/>
      <c r="BS1037" s="60"/>
      <c r="BT1037" s="60"/>
      <c r="BU1037" s="60"/>
      <c r="BV1037" s="60"/>
      <c r="BW1037" s="60"/>
      <c r="BX1037" s="60"/>
      <c r="BY1037" s="60"/>
      <c r="BZ1037" s="60"/>
      <c r="CA1037" s="60"/>
      <c r="CB1037" s="60"/>
      <c r="CC1037" s="60"/>
      <c r="CD1037" s="60"/>
      <c r="CE1037" s="60"/>
      <c r="CF1037" s="60"/>
      <c r="CG1037" s="60"/>
      <c r="CH1037" s="60"/>
      <c r="CI1037" s="60"/>
      <c r="CJ1037" s="60"/>
      <c r="CK1037" s="60"/>
      <c r="CL1037" s="60"/>
      <c r="CM1037" s="60"/>
      <c r="CN1037" s="60"/>
      <c r="CO1037" s="60"/>
      <c r="CP1037" s="60"/>
      <c r="CQ1037" s="60"/>
      <c r="CR1037" s="60"/>
      <c r="CS1037" s="60"/>
      <c r="CT1037" s="60"/>
      <c r="CU1037" s="60"/>
      <c r="CV1037" s="60"/>
      <c r="CW1037" s="60"/>
      <c r="CX1037" s="60"/>
      <c r="CY1037" s="60"/>
      <c r="CZ1037" s="60"/>
      <c r="DA1037" s="60"/>
      <c r="DB1037" s="60"/>
      <c r="DC1037" s="60"/>
      <c r="DD1037" s="60"/>
      <c r="DE1037" s="60"/>
      <c r="DF1037" s="60"/>
      <c r="DG1037" s="60"/>
      <c r="DH1037" s="60"/>
      <c r="DI1037" s="60"/>
      <c r="DJ1037" s="60"/>
      <c r="DK1037" s="60"/>
    </row>
    <row r="1038" spans="1:115" s="33" customFormat="1" ht="28.5" customHeight="1">
      <c r="A1038" s="132">
        <v>48</v>
      </c>
      <c r="B1038" s="108" t="s">
        <v>6033</v>
      </c>
      <c r="C1038" s="108" t="s">
        <v>6027</v>
      </c>
      <c r="D1038" s="240" t="s">
        <v>6034</v>
      </c>
      <c r="E1038" s="162">
        <v>0</v>
      </c>
      <c r="F1038" s="162"/>
      <c r="G1038" s="239">
        <v>3.2</v>
      </c>
      <c r="H1038" s="147" t="s">
        <v>6029</v>
      </c>
      <c r="I1038" s="162" t="s">
        <v>6035</v>
      </c>
      <c r="J1038" s="162" t="s">
        <v>6036</v>
      </c>
      <c r="K1038" s="162" t="s">
        <v>6032</v>
      </c>
      <c r="L1038" s="162"/>
      <c r="M1038" s="162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0"/>
      <c r="BA1038" s="60"/>
      <c r="BB1038" s="60"/>
      <c r="BC1038" s="60"/>
      <c r="BD1038" s="60"/>
      <c r="BE1038" s="60"/>
      <c r="BF1038" s="60"/>
      <c r="BG1038" s="60"/>
      <c r="BH1038" s="60"/>
      <c r="BI1038" s="60"/>
      <c r="BJ1038" s="60"/>
      <c r="BK1038" s="60"/>
      <c r="BL1038" s="60"/>
      <c r="BM1038" s="60"/>
      <c r="BN1038" s="60"/>
      <c r="BO1038" s="60"/>
      <c r="BP1038" s="60"/>
      <c r="BQ1038" s="60"/>
      <c r="BR1038" s="60"/>
      <c r="BS1038" s="60"/>
      <c r="BT1038" s="60"/>
      <c r="BU1038" s="60"/>
      <c r="BV1038" s="60"/>
      <c r="BW1038" s="60"/>
      <c r="BX1038" s="60"/>
      <c r="BY1038" s="60"/>
      <c r="BZ1038" s="60"/>
      <c r="CA1038" s="60"/>
      <c r="CB1038" s="60"/>
      <c r="CC1038" s="60"/>
      <c r="CD1038" s="60"/>
      <c r="CE1038" s="60"/>
      <c r="CF1038" s="60"/>
      <c r="CG1038" s="60"/>
      <c r="CH1038" s="60"/>
      <c r="CI1038" s="60"/>
      <c r="CJ1038" s="60"/>
      <c r="CK1038" s="60"/>
      <c r="CL1038" s="60"/>
      <c r="CM1038" s="60"/>
      <c r="CN1038" s="60"/>
      <c r="CO1038" s="60"/>
      <c r="CP1038" s="60"/>
      <c r="CQ1038" s="60"/>
      <c r="CR1038" s="60"/>
      <c r="CS1038" s="60"/>
      <c r="CT1038" s="60"/>
      <c r="CU1038" s="60"/>
      <c r="CV1038" s="60"/>
      <c r="CW1038" s="60"/>
      <c r="CX1038" s="60"/>
      <c r="CY1038" s="60"/>
      <c r="CZ1038" s="60"/>
      <c r="DA1038" s="60"/>
      <c r="DB1038" s="60"/>
      <c r="DC1038" s="60"/>
      <c r="DD1038" s="60"/>
      <c r="DE1038" s="60"/>
      <c r="DF1038" s="60"/>
      <c r="DG1038" s="60"/>
      <c r="DH1038" s="60"/>
      <c r="DI1038" s="60"/>
      <c r="DJ1038" s="60"/>
      <c r="DK1038" s="60"/>
    </row>
    <row r="1039" spans="1:115" s="33" customFormat="1" ht="28.5" customHeight="1">
      <c r="A1039" s="132">
        <v>49</v>
      </c>
      <c r="B1039" s="108" t="s">
        <v>1020</v>
      </c>
      <c r="C1039" s="108" t="s">
        <v>6027</v>
      </c>
      <c r="D1039" s="240" t="s">
        <v>6037</v>
      </c>
      <c r="E1039" s="162">
        <v>0</v>
      </c>
      <c r="F1039" s="162"/>
      <c r="G1039" s="239">
        <v>5.16</v>
      </c>
      <c r="H1039" s="147" t="s">
        <v>6029</v>
      </c>
      <c r="I1039" s="162" t="s">
        <v>6038</v>
      </c>
      <c r="J1039" s="162" t="s">
        <v>6039</v>
      </c>
      <c r="K1039" s="162" t="s">
        <v>6032</v>
      </c>
      <c r="L1039" s="162"/>
      <c r="M1039" s="162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0"/>
      <c r="BA1039" s="60"/>
      <c r="BB1039" s="60"/>
      <c r="BC1039" s="60"/>
      <c r="BD1039" s="60"/>
      <c r="BE1039" s="60"/>
      <c r="BF1039" s="60"/>
      <c r="BG1039" s="60"/>
      <c r="BH1039" s="60"/>
      <c r="BI1039" s="60"/>
      <c r="BJ1039" s="60"/>
      <c r="BK1039" s="60"/>
      <c r="BL1039" s="60"/>
      <c r="BM1039" s="60"/>
      <c r="BN1039" s="60"/>
      <c r="BO1039" s="60"/>
      <c r="BP1039" s="60"/>
      <c r="BQ1039" s="60"/>
      <c r="BR1039" s="60"/>
      <c r="BS1039" s="60"/>
      <c r="BT1039" s="60"/>
      <c r="BU1039" s="60"/>
      <c r="BV1039" s="60"/>
      <c r="BW1039" s="60"/>
      <c r="BX1039" s="60"/>
      <c r="BY1039" s="60"/>
      <c r="BZ1039" s="60"/>
      <c r="CA1039" s="60"/>
      <c r="CB1039" s="60"/>
      <c r="CC1039" s="60"/>
      <c r="CD1039" s="60"/>
      <c r="CE1039" s="60"/>
      <c r="CF1039" s="60"/>
      <c r="CG1039" s="60"/>
      <c r="CH1039" s="60"/>
      <c r="CI1039" s="60"/>
      <c r="CJ1039" s="60"/>
      <c r="CK1039" s="60"/>
      <c r="CL1039" s="60"/>
      <c r="CM1039" s="60"/>
      <c r="CN1039" s="60"/>
      <c r="CO1039" s="60"/>
      <c r="CP1039" s="60"/>
      <c r="CQ1039" s="60"/>
      <c r="CR1039" s="60"/>
      <c r="CS1039" s="60"/>
      <c r="CT1039" s="60"/>
      <c r="CU1039" s="60"/>
      <c r="CV1039" s="60"/>
      <c r="CW1039" s="60"/>
      <c r="CX1039" s="60"/>
      <c r="CY1039" s="60"/>
      <c r="CZ1039" s="60"/>
      <c r="DA1039" s="60"/>
      <c r="DB1039" s="60"/>
      <c r="DC1039" s="60"/>
      <c r="DD1039" s="60"/>
      <c r="DE1039" s="60"/>
      <c r="DF1039" s="60"/>
      <c r="DG1039" s="60"/>
      <c r="DH1039" s="60"/>
      <c r="DI1039" s="60"/>
      <c r="DJ1039" s="60"/>
      <c r="DK1039" s="60"/>
    </row>
    <row r="1040" spans="1:115" s="33" customFormat="1" ht="28.5" customHeight="1">
      <c r="A1040" s="132">
        <v>50</v>
      </c>
      <c r="B1040" s="108" t="s">
        <v>6040</v>
      </c>
      <c r="C1040" s="108" t="s">
        <v>3647</v>
      </c>
      <c r="D1040" s="240" t="s">
        <v>3648</v>
      </c>
      <c r="E1040" s="162">
        <v>0</v>
      </c>
      <c r="F1040" s="162"/>
      <c r="G1040" s="239">
        <v>3</v>
      </c>
      <c r="H1040" s="147" t="s">
        <v>6029</v>
      </c>
      <c r="I1040" s="162" t="s">
        <v>3649</v>
      </c>
      <c r="J1040" s="162" t="s">
        <v>3650</v>
      </c>
      <c r="K1040" s="162" t="s">
        <v>3651</v>
      </c>
      <c r="L1040" s="162"/>
      <c r="M1040" s="162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0"/>
      <c r="BA1040" s="60"/>
      <c r="BB1040" s="60"/>
      <c r="BC1040" s="60"/>
      <c r="BD1040" s="60"/>
      <c r="BE1040" s="60"/>
      <c r="BF1040" s="60"/>
      <c r="BG1040" s="60"/>
      <c r="BH1040" s="60"/>
      <c r="BI1040" s="60"/>
      <c r="BJ1040" s="60"/>
      <c r="BK1040" s="60"/>
      <c r="BL1040" s="60"/>
      <c r="BM1040" s="60"/>
      <c r="BN1040" s="60"/>
      <c r="BO1040" s="60"/>
      <c r="BP1040" s="60"/>
      <c r="BQ1040" s="60"/>
      <c r="BR1040" s="60"/>
      <c r="BS1040" s="60"/>
      <c r="BT1040" s="60"/>
      <c r="BU1040" s="60"/>
      <c r="BV1040" s="60"/>
      <c r="BW1040" s="60"/>
      <c r="BX1040" s="60"/>
      <c r="BY1040" s="60"/>
      <c r="BZ1040" s="60"/>
      <c r="CA1040" s="60"/>
      <c r="CB1040" s="60"/>
      <c r="CC1040" s="60"/>
      <c r="CD1040" s="60"/>
      <c r="CE1040" s="60"/>
      <c r="CF1040" s="60"/>
      <c r="CG1040" s="60"/>
      <c r="CH1040" s="60"/>
      <c r="CI1040" s="60"/>
      <c r="CJ1040" s="60"/>
      <c r="CK1040" s="60"/>
      <c r="CL1040" s="60"/>
      <c r="CM1040" s="60"/>
      <c r="CN1040" s="60"/>
      <c r="CO1040" s="60"/>
      <c r="CP1040" s="60"/>
      <c r="CQ1040" s="60"/>
      <c r="CR1040" s="60"/>
      <c r="CS1040" s="60"/>
      <c r="CT1040" s="60"/>
      <c r="CU1040" s="60"/>
      <c r="CV1040" s="60"/>
      <c r="CW1040" s="60"/>
      <c r="CX1040" s="60"/>
      <c r="CY1040" s="60"/>
      <c r="CZ1040" s="60"/>
      <c r="DA1040" s="60"/>
      <c r="DB1040" s="60"/>
      <c r="DC1040" s="60"/>
      <c r="DD1040" s="60"/>
      <c r="DE1040" s="60"/>
      <c r="DF1040" s="60"/>
      <c r="DG1040" s="60"/>
      <c r="DH1040" s="60"/>
      <c r="DI1040" s="60"/>
      <c r="DJ1040" s="60"/>
      <c r="DK1040" s="60"/>
    </row>
    <row r="1041" spans="1:115" s="33" customFormat="1" ht="28.5" customHeight="1">
      <c r="A1041" s="132">
        <v>51</v>
      </c>
      <c r="B1041" s="108" t="s">
        <v>3652</v>
      </c>
      <c r="C1041" s="108" t="s">
        <v>3653</v>
      </c>
      <c r="D1041" s="240" t="s">
        <v>3648</v>
      </c>
      <c r="E1041" s="162">
        <v>0</v>
      </c>
      <c r="F1041" s="162"/>
      <c r="G1041" s="239">
        <v>3</v>
      </c>
      <c r="H1041" s="147" t="s">
        <v>6029</v>
      </c>
      <c r="I1041" s="162" t="s">
        <v>3654</v>
      </c>
      <c r="J1041" s="162" t="s">
        <v>3655</v>
      </c>
      <c r="K1041" s="162" t="s">
        <v>3651</v>
      </c>
      <c r="L1041" s="162"/>
      <c r="M1041" s="162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0"/>
      <c r="BA1041" s="60"/>
      <c r="BB1041" s="60"/>
      <c r="BC1041" s="60"/>
      <c r="BD1041" s="60"/>
      <c r="BE1041" s="60"/>
      <c r="BF1041" s="60"/>
      <c r="BG1041" s="60"/>
      <c r="BH1041" s="60"/>
      <c r="BI1041" s="60"/>
      <c r="BJ1041" s="60"/>
      <c r="BK1041" s="60"/>
      <c r="BL1041" s="60"/>
      <c r="BM1041" s="60"/>
      <c r="BN1041" s="60"/>
      <c r="BO1041" s="60"/>
      <c r="BP1041" s="60"/>
      <c r="BQ1041" s="60"/>
      <c r="BR1041" s="60"/>
      <c r="BS1041" s="60"/>
      <c r="BT1041" s="60"/>
      <c r="BU1041" s="60"/>
      <c r="BV1041" s="60"/>
      <c r="BW1041" s="60"/>
      <c r="BX1041" s="60"/>
      <c r="BY1041" s="60"/>
      <c r="BZ1041" s="60"/>
      <c r="CA1041" s="60"/>
      <c r="CB1041" s="60"/>
      <c r="CC1041" s="60"/>
      <c r="CD1041" s="60"/>
      <c r="CE1041" s="60"/>
      <c r="CF1041" s="60"/>
      <c r="CG1041" s="60"/>
      <c r="CH1041" s="60"/>
      <c r="CI1041" s="60"/>
      <c r="CJ1041" s="60"/>
      <c r="CK1041" s="60"/>
      <c r="CL1041" s="60"/>
      <c r="CM1041" s="60"/>
      <c r="CN1041" s="60"/>
      <c r="CO1041" s="60"/>
      <c r="CP1041" s="60"/>
      <c r="CQ1041" s="60"/>
      <c r="CR1041" s="60"/>
      <c r="CS1041" s="60"/>
      <c r="CT1041" s="60"/>
      <c r="CU1041" s="60"/>
      <c r="CV1041" s="60"/>
      <c r="CW1041" s="60"/>
      <c r="CX1041" s="60"/>
      <c r="CY1041" s="60"/>
      <c r="CZ1041" s="60"/>
      <c r="DA1041" s="60"/>
      <c r="DB1041" s="60"/>
      <c r="DC1041" s="60"/>
      <c r="DD1041" s="60"/>
      <c r="DE1041" s="60"/>
      <c r="DF1041" s="60"/>
      <c r="DG1041" s="60"/>
      <c r="DH1041" s="60"/>
      <c r="DI1041" s="60"/>
      <c r="DJ1041" s="60"/>
      <c r="DK1041" s="60"/>
    </row>
    <row r="1042" spans="1:115" s="33" customFormat="1" ht="28.5" customHeight="1">
      <c r="A1042" s="132">
        <v>52</v>
      </c>
      <c r="B1042" s="108" t="s">
        <v>3656</v>
      </c>
      <c r="C1042" s="108" t="s">
        <v>3657</v>
      </c>
      <c r="D1042" s="240" t="s">
        <v>3648</v>
      </c>
      <c r="E1042" s="162">
        <v>0</v>
      </c>
      <c r="F1042" s="162"/>
      <c r="G1042" s="239">
        <v>3</v>
      </c>
      <c r="H1042" s="147" t="s">
        <v>6029</v>
      </c>
      <c r="I1042" s="162" t="s">
        <v>3658</v>
      </c>
      <c r="J1042" s="162" t="s">
        <v>3659</v>
      </c>
      <c r="K1042" s="162" t="s">
        <v>3660</v>
      </c>
      <c r="L1042" s="162"/>
      <c r="M1042" s="162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  <c r="AD1042" s="60"/>
      <c r="AE1042" s="60"/>
      <c r="AF1042" s="60"/>
      <c r="AG1042" s="60"/>
      <c r="AH1042" s="60"/>
      <c r="AI1042" s="60"/>
      <c r="AJ1042" s="60"/>
      <c r="AK1042" s="60"/>
      <c r="AL1042" s="60"/>
      <c r="AM1042" s="60"/>
      <c r="AN1042" s="60"/>
      <c r="AO1042" s="60"/>
      <c r="AP1042" s="60"/>
      <c r="AQ1042" s="60"/>
      <c r="AR1042" s="60"/>
      <c r="AS1042" s="60"/>
      <c r="AT1042" s="60"/>
      <c r="AU1042" s="60"/>
      <c r="AV1042" s="60"/>
      <c r="AW1042" s="60"/>
      <c r="AX1042" s="60"/>
      <c r="AY1042" s="60"/>
      <c r="AZ1042" s="60"/>
      <c r="BA1042" s="60"/>
      <c r="BB1042" s="60"/>
      <c r="BC1042" s="60"/>
      <c r="BD1042" s="60"/>
      <c r="BE1042" s="60"/>
      <c r="BF1042" s="60"/>
      <c r="BG1042" s="60"/>
      <c r="BH1042" s="60"/>
      <c r="BI1042" s="60"/>
      <c r="BJ1042" s="60"/>
      <c r="BK1042" s="60"/>
      <c r="BL1042" s="60"/>
      <c r="BM1042" s="60"/>
      <c r="BN1042" s="60"/>
      <c r="BO1042" s="60"/>
      <c r="BP1042" s="60"/>
      <c r="BQ1042" s="60"/>
      <c r="BR1042" s="60"/>
      <c r="BS1042" s="60"/>
      <c r="BT1042" s="60"/>
      <c r="BU1042" s="60"/>
      <c r="BV1042" s="60"/>
      <c r="BW1042" s="60"/>
      <c r="BX1042" s="60"/>
      <c r="BY1042" s="60"/>
      <c r="BZ1042" s="60"/>
      <c r="CA1042" s="60"/>
      <c r="CB1042" s="60"/>
      <c r="CC1042" s="60"/>
      <c r="CD1042" s="60"/>
      <c r="CE1042" s="60"/>
      <c r="CF1042" s="60"/>
      <c r="CG1042" s="60"/>
      <c r="CH1042" s="60"/>
      <c r="CI1042" s="60"/>
      <c r="CJ1042" s="60"/>
      <c r="CK1042" s="60"/>
      <c r="CL1042" s="60"/>
      <c r="CM1042" s="60"/>
      <c r="CN1042" s="60"/>
      <c r="CO1042" s="60"/>
      <c r="CP1042" s="60"/>
      <c r="CQ1042" s="60"/>
      <c r="CR1042" s="60"/>
      <c r="CS1042" s="60"/>
      <c r="CT1042" s="60"/>
      <c r="CU1042" s="60"/>
      <c r="CV1042" s="60"/>
      <c r="CW1042" s="60"/>
      <c r="CX1042" s="60"/>
      <c r="CY1042" s="60"/>
      <c r="CZ1042" s="60"/>
      <c r="DA1042" s="60"/>
      <c r="DB1042" s="60"/>
      <c r="DC1042" s="60"/>
      <c r="DD1042" s="60"/>
      <c r="DE1042" s="60"/>
      <c r="DF1042" s="60"/>
      <c r="DG1042" s="60"/>
      <c r="DH1042" s="60"/>
      <c r="DI1042" s="60"/>
      <c r="DJ1042" s="60"/>
      <c r="DK1042" s="60"/>
    </row>
    <row r="1043" spans="1:115" s="33" customFormat="1" ht="28.5" customHeight="1">
      <c r="A1043" s="132">
        <v>53</v>
      </c>
      <c r="B1043" s="108" t="s">
        <v>1080</v>
      </c>
      <c r="C1043" s="108" t="s">
        <v>3657</v>
      </c>
      <c r="D1043" s="240" t="s">
        <v>3661</v>
      </c>
      <c r="E1043" s="162">
        <v>0</v>
      </c>
      <c r="F1043" s="162"/>
      <c r="G1043" s="239">
        <v>2.94</v>
      </c>
      <c r="H1043" s="147" t="s">
        <v>6029</v>
      </c>
      <c r="I1043" s="162" t="s">
        <v>3662</v>
      </c>
      <c r="J1043" s="162" t="s">
        <v>3663</v>
      </c>
      <c r="K1043" s="162" t="s">
        <v>3664</v>
      </c>
      <c r="L1043" s="162"/>
      <c r="M1043" s="162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  <c r="AD1043" s="60"/>
      <c r="AE1043" s="60"/>
      <c r="AF1043" s="60"/>
      <c r="AG1043" s="60"/>
      <c r="AH1043" s="60"/>
      <c r="AI1043" s="60"/>
      <c r="AJ1043" s="60"/>
      <c r="AK1043" s="60"/>
      <c r="AL1043" s="60"/>
      <c r="AM1043" s="60"/>
      <c r="AN1043" s="60"/>
      <c r="AO1043" s="60"/>
      <c r="AP1043" s="60"/>
      <c r="AQ1043" s="60"/>
      <c r="AR1043" s="60"/>
      <c r="AS1043" s="60"/>
      <c r="AT1043" s="60"/>
      <c r="AU1043" s="60"/>
      <c r="AV1043" s="60"/>
      <c r="AW1043" s="60"/>
      <c r="AX1043" s="60"/>
      <c r="AY1043" s="60"/>
      <c r="AZ1043" s="60"/>
      <c r="BA1043" s="60"/>
      <c r="BB1043" s="60"/>
      <c r="BC1043" s="60"/>
      <c r="BD1043" s="60"/>
      <c r="BE1043" s="60"/>
      <c r="BF1043" s="60"/>
      <c r="BG1043" s="60"/>
      <c r="BH1043" s="60"/>
      <c r="BI1043" s="60"/>
      <c r="BJ1043" s="60"/>
      <c r="BK1043" s="60"/>
      <c r="BL1043" s="60"/>
      <c r="BM1043" s="60"/>
      <c r="BN1043" s="60"/>
      <c r="BO1043" s="60"/>
      <c r="BP1043" s="60"/>
      <c r="BQ1043" s="60"/>
      <c r="BR1043" s="60"/>
      <c r="BS1043" s="60"/>
      <c r="BT1043" s="60"/>
      <c r="BU1043" s="60"/>
      <c r="BV1043" s="60"/>
      <c r="BW1043" s="60"/>
      <c r="BX1043" s="60"/>
      <c r="BY1043" s="60"/>
      <c r="BZ1043" s="60"/>
      <c r="CA1043" s="60"/>
      <c r="CB1043" s="60"/>
      <c r="CC1043" s="60"/>
      <c r="CD1043" s="60"/>
      <c r="CE1043" s="60"/>
      <c r="CF1043" s="60"/>
      <c r="CG1043" s="60"/>
      <c r="CH1043" s="60"/>
      <c r="CI1043" s="60"/>
      <c r="CJ1043" s="60"/>
      <c r="CK1043" s="60"/>
      <c r="CL1043" s="60"/>
      <c r="CM1043" s="60"/>
      <c r="CN1043" s="60"/>
      <c r="CO1043" s="60"/>
      <c r="CP1043" s="60"/>
      <c r="CQ1043" s="60"/>
      <c r="CR1043" s="60"/>
      <c r="CS1043" s="60"/>
      <c r="CT1043" s="60"/>
      <c r="CU1043" s="60"/>
      <c r="CV1043" s="60"/>
      <c r="CW1043" s="60"/>
      <c r="CX1043" s="60"/>
      <c r="CY1043" s="60"/>
      <c r="CZ1043" s="60"/>
      <c r="DA1043" s="60"/>
      <c r="DB1043" s="60"/>
      <c r="DC1043" s="60"/>
      <c r="DD1043" s="60"/>
      <c r="DE1043" s="60"/>
      <c r="DF1043" s="60"/>
      <c r="DG1043" s="60"/>
      <c r="DH1043" s="60"/>
      <c r="DI1043" s="60"/>
      <c r="DJ1043" s="60"/>
      <c r="DK1043" s="60"/>
    </row>
    <row r="1044" spans="1:115" s="33" customFormat="1" ht="28.5" customHeight="1">
      <c r="A1044" s="132">
        <v>54</v>
      </c>
      <c r="B1044" s="108" t="s">
        <v>3665</v>
      </c>
      <c r="C1044" s="108" t="s">
        <v>3657</v>
      </c>
      <c r="D1044" s="240" t="s">
        <v>6034</v>
      </c>
      <c r="E1044" s="162">
        <v>0</v>
      </c>
      <c r="F1044" s="162"/>
      <c r="G1044" s="239">
        <v>3.2</v>
      </c>
      <c r="H1044" s="147" t="s">
        <v>6029</v>
      </c>
      <c r="I1044" s="162" t="s">
        <v>3666</v>
      </c>
      <c r="J1044" s="162" t="s">
        <v>3667</v>
      </c>
      <c r="K1044" s="162" t="s">
        <v>3664</v>
      </c>
      <c r="L1044" s="162"/>
      <c r="M1044" s="162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  <c r="AD1044" s="60"/>
      <c r="AE1044" s="60"/>
      <c r="AF1044" s="60"/>
      <c r="AG1044" s="60"/>
      <c r="AH1044" s="60"/>
      <c r="AI1044" s="60"/>
      <c r="AJ1044" s="60"/>
      <c r="AK1044" s="60"/>
      <c r="AL1044" s="60"/>
      <c r="AM1044" s="60"/>
      <c r="AN1044" s="60"/>
      <c r="AO1044" s="60"/>
      <c r="AP1044" s="60"/>
      <c r="AQ1044" s="60"/>
      <c r="AR1044" s="60"/>
      <c r="AS1044" s="60"/>
      <c r="AT1044" s="60"/>
      <c r="AU1044" s="60"/>
      <c r="AV1044" s="60"/>
      <c r="AW1044" s="60"/>
      <c r="AX1044" s="60"/>
      <c r="AY1044" s="60"/>
      <c r="AZ1044" s="60"/>
      <c r="BA1044" s="60"/>
      <c r="BB1044" s="60"/>
      <c r="BC1044" s="60"/>
      <c r="BD1044" s="60"/>
      <c r="BE1044" s="60"/>
      <c r="BF1044" s="60"/>
      <c r="BG1044" s="60"/>
      <c r="BH1044" s="60"/>
      <c r="BI1044" s="60"/>
      <c r="BJ1044" s="60"/>
      <c r="BK1044" s="60"/>
      <c r="BL1044" s="60"/>
      <c r="BM1044" s="60"/>
      <c r="BN1044" s="60"/>
      <c r="BO1044" s="60"/>
      <c r="BP1044" s="60"/>
      <c r="BQ1044" s="60"/>
      <c r="BR1044" s="60"/>
      <c r="BS1044" s="60"/>
      <c r="BT1044" s="60"/>
      <c r="BU1044" s="60"/>
      <c r="BV1044" s="60"/>
      <c r="BW1044" s="60"/>
      <c r="BX1044" s="60"/>
      <c r="BY1044" s="60"/>
      <c r="BZ1044" s="60"/>
      <c r="CA1044" s="60"/>
      <c r="CB1044" s="60"/>
      <c r="CC1044" s="60"/>
      <c r="CD1044" s="60"/>
      <c r="CE1044" s="60"/>
      <c r="CF1044" s="60"/>
      <c r="CG1044" s="60"/>
      <c r="CH1044" s="60"/>
      <c r="CI1044" s="60"/>
      <c r="CJ1044" s="60"/>
      <c r="CK1044" s="60"/>
      <c r="CL1044" s="60"/>
      <c r="CM1044" s="60"/>
      <c r="CN1044" s="60"/>
      <c r="CO1044" s="60"/>
      <c r="CP1044" s="60"/>
      <c r="CQ1044" s="60"/>
      <c r="CR1044" s="60"/>
      <c r="CS1044" s="60"/>
      <c r="CT1044" s="60"/>
      <c r="CU1044" s="60"/>
      <c r="CV1044" s="60"/>
      <c r="CW1044" s="60"/>
      <c r="CX1044" s="60"/>
      <c r="CY1044" s="60"/>
      <c r="CZ1044" s="60"/>
      <c r="DA1044" s="60"/>
      <c r="DB1044" s="60"/>
      <c r="DC1044" s="60"/>
      <c r="DD1044" s="60"/>
      <c r="DE1044" s="60"/>
      <c r="DF1044" s="60"/>
      <c r="DG1044" s="60"/>
      <c r="DH1044" s="60"/>
      <c r="DI1044" s="60"/>
      <c r="DJ1044" s="60"/>
      <c r="DK1044" s="60"/>
    </row>
    <row r="1045" spans="1:115" s="33" customFormat="1" ht="28.5" customHeight="1">
      <c r="A1045" s="132">
        <v>55</v>
      </c>
      <c r="B1045" s="108" t="s">
        <v>3668</v>
      </c>
      <c r="C1045" s="108" t="s">
        <v>6020</v>
      </c>
      <c r="D1045" s="240" t="s">
        <v>3669</v>
      </c>
      <c r="E1045" s="162">
        <v>0</v>
      </c>
      <c r="F1045" s="162"/>
      <c r="G1045" s="239">
        <v>3.7</v>
      </c>
      <c r="H1045" s="147" t="s">
        <v>6029</v>
      </c>
      <c r="I1045" s="162" t="s">
        <v>3670</v>
      </c>
      <c r="J1045" s="162" t="s">
        <v>3671</v>
      </c>
      <c r="K1045" s="162" t="s">
        <v>3672</v>
      </c>
      <c r="L1045" s="162"/>
      <c r="M1045" s="162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  <c r="AD1045" s="60"/>
      <c r="AE1045" s="60"/>
      <c r="AF1045" s="60"/>
      <c r="AG1045" s="60"/>
      <c r="AH1045" s="60"/>
      <c r="AI1045" s="60"/>
      <c r="AJ1045" s="60"/>
      <c r="AK1045" s="60"/>
      <c r="AL1045" s="60"/>
      <c r="AM1045" s="60"/>
      <c r="AN1045" s="60"/>
      <c r="AO1045" s="60"/>
      <c r="AP1045" s="60"/>
      <c r="AQ1045" s="60"/>
      <c r="AR1045" s="60"/>
      <c r="AS1045" s="60"/>
      <c r="AT1045" s="60"/>
      <c r="AU1045" s="60"/>
      <c r="AV1045" s="60"/>
      <c r="AW1045" s="60"/>
      <c r="AX1045" s="60"/>
      <c r="AY1045" s="60"/>
      <c r="AZ1045" s="60"/>
      <c r="BA1045" s="60"/>
      <c r="BB1045" s="60"/>
      <c r="BC1045" s="60"/>
      <c r="BD1045" s="60"/>
      <c r="BE1045" s="60"/>
      <c r="BF1045" s="60"/>
      <c r="BG1045" s="60"/>
      <c r="BH1045" s="60"/>
      <c r="BI1045" s="60"/>
      <c r="BJ1045" s="60"/>
      <c r="BK1045" s="60"/>
      <c r="BL1045" s="60"/>
      <c r="BM1045" s="60"/>
      <c r="BN1045" s="60"/>
      <c r="BO1045" s="60"/>
      <c r="BP1045" s="60"/>
      <c r="BQ1045" s="60"/>
      <c r="BR1045" s="60"/>
      <c r="BS1045" s="60"/>
      <c r="BT1045" s="60"/>
      <c r="BU1045" s="60"/>
      <c r="BV1045" s="60"/>
      <c r="BW1045" s="60"/>
      <c r="BX1045" s="60"/>
      <c r="BY1045" s="60"/>
      <c r="BZ1045" s="60"/>
      <c r="CA1045" s="60"/>
      <c r="CB1045" s="60"/>
      <c r="CC1045" s="60"/>
      <c r="CD1045" s="60"/>
      <c r="CE1045" s="60"/>
      <c r="CF1045" s="60"/>
      <c r="CG1045" s="60"/>
      <c r="CH1045" s="60"/>
      <c r="CI1045" s="60"/>
      <c r="CJ1045" s="60"/>
      <c r="CK1045" s="60"/>
      <c r="CL1045" s="60"/>
      <c r="CM1045" s="60"/>
      <c r="CN1045" s="60"/>
      <c r="CO1045" s="60"/>
      <c r="CP1045" s="60"/>
      <c r="CQ1045" s="60"/>
      <c r="CR1045" s="60"/>
      <c r="CS1045" s="60"/>
      <c r="CT1045" s="60"/>
      <c r="CU1045" s="60"/>
      <c r="CV1045" s="60"/>
      <c r="CW1045" s="60"/>
      <c r="CX1045" s="60"/>
      <c r="CY1045" s="60"/>
      <c r="CZ1045" s="60"/>
      <c r="DA1045" s="60"/>
      <c r="DB1045" s="60"/>
      <c r="DC1045" s="60"/>
      <c r="DD1045" s="60"/>
      <c r="DE1045" s="60"/>
      <c r="DF1045" s="60"/>
      <c r="DG1045" s="60"/>
      <c r="DH1045" s="60"/>
      <c r="DI1045" s="60"/>
      <c r="DJ1045" s="60"/>
      <c r="DK1045" s="60"/>
    </row>
    <row r="1046" spans="1:115" s="33" customFormat="1" ht="42.75" customHeight="1">
      <c r="A1046" s="132">
        <v>56</v>
      </c>
      <c r="B1046" s="109" t="s">
        <v>3673</v>
      </c>
      <c r="C1046" s="108" t="s">
        <v>3674</v>
      </c>
      <c r="D1046" s="240" t="s">
        <v>3675</v>
      </c>
      <c r="E1046" s="162">
        <v>0</v>
      </c>
      <c r="F1046" s="162"/>
      <c r="G1046" s="239">
        <v>1.186</v>
      </c>
      <c r="H1046" s="147" t="s">
        <v>6029</v>
      </c>
      <c r="I1046" s="162" t="s">
        <v>3676</v>
      </c>
      <c r="J1046" s="162" t="s">
        <v>3677</v>
      </c>
      <c r="K1046" s="162" t="s">
        <v>3678</v>
      </c>
      <c r="L1046" s="162"/>
      <c r="M1046" s="162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  <c r="AD1046" s="60"/>
      <c r="AE1046" s="60"/>
      <c r="AF1046" s="60"/>
      <c r="AG1046" s="60"/>
      <c r="AH1046" s="60"/>
      <c r="AI1046" s="60"/>
      <c r="AJ1046" s="60"/>
      <c r="AK1046" s="60"/>
      <c r="AL1046" s="60"/>
      <c r="AM1046" s="60"/>
      <c r="AN1046" s="60"/>
      <c r="AO1046" s="60"/>
      <c r="AP1046" s="60"/>
      <c r="AQ1046" s="60"/>
      <c r="AR1046" s="60"/>
      <c r="AS1046" s="60"/>
      <c r="AT1046" s="60"/>
      <c r="AU1046" s="60"/>
      <c r="AV1046" s="60"/>
      <c r="AW1046" s="60"/>
      <c r="AX1046" s="60"/>
      <c r="AY1046" s="60"/>
      <c r="AZ1046" s="60"/>
      <c r="BA1046" s="60"/>
      <c r="BB1046" s="60"/>
      <c r="BC1046" s="60"/>
      <c r="BD1046" s="60"/>
      <c r="BE1046" s="60"/>
      <c r="BF1046" s="60"/>
      <c r="BG1046" s="60"/>
      <c r="BH1046" s="60"/>
      <c r="BI1046" s="60"/>
      <c r="BJ1046" s="60"/>
      <c r="BK1046" s="60"/>
      <c r="BL1046" s="60"/>
      <c r="BM1046" s="60"/>
      <c r="BN1046" s="60"/>
      <c r="BO1046" s="60"/>
      <c r="BP1046" s="60"/>
      <c r="BQ1046" s="60"/>
      <c r="BR1046" s="60"/>
      <c r="BS1046" s="60"/>
      <c r="BT1046" s="60"/>
      <c r="BU1046" s="60"/>
      <c r="BV1046" s="60"/>
      <c r="BW1046" s="60"/>
      <c r="BX1046" s="60"/>
      <c r="BY1046" s="60"/>
      <c r="BZ1046" s="60"/>
      <c r="CA1046" s="60"/>
      <c r="CB1046" s="60"/>
      <c r="CC1046" s="60"/>
      <c r="CD1046" s="60"/>
      <c r="CE1046" s="60"/>
      <c r="CF1046" s="60"/>
      <c r="CG1046" s="60"/>
      <c r="CH1046" s="60"/>
      <c r="CI1046" s="60"/>
      <c r="CJ1046" s="60"/>
      <c r="CK1046" s="60"/>
      <c r="CL1046" s="60"/>
      <c r="CM1046" s="60"/>
      <c r="CN1046" s="60"/>
      <c r="CO1046" s="60"/>
      <c r="CP1046" s="60"/>
      <c r="CQ1046" s="60"/>
      <c r="CR1046" s="60"/>
      <c r="CS1046" s="60"/>
      <c r="CT1046" s="60"/>
      <c r="CU1046" s="60"/>
      <c r="CV1046" s="60"/>
      <c r="CW1046" s="60"/>
      <c r="CX1046" s="60"/>
      <c r="CY1046" s="60"/>
      <c r="CZ1046" s="60"/>
      <c r="DA1046" s="60"/>
      <c r="DB1046" s="60"/>
      <c r="DC1046" s="60"/>
      <c r="DD1046" s="60"/>
      <c r="DE1046" s="60"/>
      <c r="DF1046" s="60"/>
      <c r="DG1046" s="60"/>
      <c r="DH1046" s="60"/>
      <c r="DI1046" s="60"/>
      <c r="DJ1046" s="60"/>
      <c r="DK1046" s="60"/>
    </row>
    <row r="1047" spans="1:115" s="9" customFormat="1" ht="63" customHeight="1">
      <c r="A1047" s="132">
        <v>57</v>
      </c>
      <c r="B1047" s="96" t="s">
        <v>3679</v>
      </c>
      <c r="C1047" s="96" t="s">
        <v>3680</v>
      </c>
      <c r="D1047" s="96" t="s">
        <v>987</v>
      </c>
      <c r="E1047" s="132">
        <v>0</v>
      </c>
      <c r="F1047" s="132"/>
      <c r="G1047" s="241">
        <v>8.7</v>
      </c>
      <c r="H1047" s="132" t="s">
        <v>6029</v>
      </c>
      <c r="I1047" s="132" t="s">
        <v>3681</v>
      </c>
      <c r="J1047" s="132" t="s">
        <v>3682</v>
      </c>
      <c r="K1047" s="132" t="s">
        <v>3683</v>
      </c>
      <c r="L1047" s="132"/>
      <c r="M1047" s="132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17"/>
      <c r="DJ1047" s="17"/>
      <c r="DK1047" s="17"/>
    </row>
    <row r="1048" spans="1:115" s="33" customFormat="1" ht="28.5" customHeight="1">
      <c r="A1048" s="132">
        <v>58</v>
      </c>
      <c r="B1048" s="108" t="s">
        <v>3684</v>
      </c>
      <c r="C1048" s="108" t="s">
        <v>3657</v>
      </c>
      <c r="D1048" s="240" t="s">
        <v>3685</v>
      </c>
      <c r="E1048" s="162">
        <v>0</v>
      </c>
      <c r="F1048" s="162"/>
      <c r="G1048" s="239">
        <v>1.458</v>
      </c>
      <c r="H1048" s="147" t="s">
        <v>6029</v>
      </c>
      <c r="I1048" s="162" t="s">
        <v>3686</v>
      </c>
      <c r="J1048" s="162" t="s">
        <v>3687</v>
      </c>
      <c r="K1048" s="162" t="s">
        <v>3688</v>
      </c>
      <c r="L1048" s="162"/>
      <c r="M1048" s="162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  <c r="AD1048" s="60"/>
      <c r="AE1048" s="60"/>
      <c r="AF1048" s="60"/>
      <c r="AG1048" s="60"/>
      <c r="AH1048" s="60"/>
      <c r="AI1048" s="60"/>
      <c r="AJ1048" s="60"/>
      <c r="AK1048" s="60"/>
      <c r="AL1048" s="60"/>
      <c r="AM1048" s="60"/>
      <c r="AN1048" s="60"/>
      <c r="AO1048" s="60"/>
      <c r="AP1048" s="60"/>
      <c r="AQ1048" s="60"/>
      <c r="AR1048" s="60"/>
      <c r="AS1048" s="60"/>
      <c r="AT1048" s="60"/>
      <c r="AU1048" s="60"/>
      <c r="AV1048" s="60"/>
      <c r="AW1048" s="60"/>
      <c r="AX1048" s="60"/>
      <c r="AY1048" s="60"/>
      <c r="AZ1048" s="60"/>
      <c r="BA1048" s="60"/>
      <c r="BB1048" s="60"/>
      <c r="BC1048" s="60"/>
      <c r="BD1048" s="60"/>
      <c r="BE1048" s="60"/>
      <c r="BF1048" s="60"/>
      <c r="BG1048" s="60"/>
      <c r="BH1048" s="60"/>
      <c r="BI1048" s="60"/>
      <c r="BJ1048" s="60"/>
      <c r="BK1048" s="60"/>
      <c r="BL1048" s="60"/>
      <c r="BM1048" s="60"/>
      <c r="BN1048" s="60"/>
      <c r="BO1048" s="60"/>
      <c r="BP1048" s="60"/>
      <c r="BQ1048" s="60"/>
      <c r="BR1048" s="60"/>
      <c r="BS1048" s="60"/>
      <c r="BT1048" s="60"/>
      <c r="BU1048" s="60"/>
      <c r="BV1048" s="60"/>
      <c r="BW1048" s="60"/>
      <c r="BX1048" s="60"/>
      <c r="BY1048" s="60"/>
      <c r="BZ1048" s="60"/>
      <c r="CA1048" s="60"/>
      <c r="CB1048" s="60"/>
      <c r="CC1048" s="60"/>
      <c r="CD1048" s="60"/>
      <c r="CE1048" s="60"/>
      <c r="CF1048" s="60"/>
      <c r="CG1048" s="60"/>
      <c r="CH1048" s="60"/>
      <c r="CI1048" s="60"/>
      <c r="CJ1048" s="60"/>
      <c r="CK1048" s="60"/>
      <c r="CL1048" s="60"/>
      <c r="CM1048" s="60"/>
      <c r="CN1048" s="60"/>
      <c r="CO1048" s="60"/>
      <c r="CP1048" s="60"/>
      <c r="CQ1048" s="60"/>
      <c r="CR1048" s="60"/>
      <c r="CS1048" s="60"/>
      <c r="CT1048" s="60"/>
      <c r="CU1048" s="60"/>
      <c r="CV1048" s="60"/>
      <c r="CW1048" s="60"/>
      <c r="CX1048" s="60"/>
      <c r="CY1048" s="60"/>
      <c r="CZ1048" s="60"/>
      <c r="DA1048" s="60"/>
      <c r="DB1048" s="60"/>
      <c r="DC1048" s="60"/>
      <c r="DD1048" s="60"/>
      <c r="DE1048" s="60"/>
      <c r="DF1048" s="60"/>
      <c r="DG1048" s="60"/>
      <c r="DH1048" s="60"/>
      <c r="DI1048" s="60"/>
      <c r="DJ1048" s="60"/>
      <c r="DK1048" s="60"/>
    </row>
    <row r="1049" spans="1:115" s="33" customFormat="1" ht="28.5" customHeight="1">
      <c r="A1049" s="132">
        <v>59</v>
      </c>
      <c r="B1049" s="108" t="s">
        <v>3689</v>
      </c>
      <c r="C1049" s="108" t="s">
        <v>6020</v>
      </c>
      <c r="D1049" s="240" t="s">
        <v>3690</v>
      </c>
      <c r="E1049" s="162">
        <v>0</v>
      </c>
      <c r="F1049" s="162"/>
      <c r="G1049" s="239">
        <v>6</v>
      </c>
      <c r="H1049" s="147" t="s">
        <v>6029</v>
      </c>
      <c r="I1049" s="162" t="s">
        <v>3691</v>
      </c>
      <c r="J1049" s="162" t="s">
        <v>3692</v>
      </c>
      <c r="K1049" s="162" t="s">
        <v>3693</v>
      </c>
      <c r="L1049" s="162"/>
      <c r="M1049" s="162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  <c r="AD1049" s="60"/>
      <c r="AE1049" s="60"/>
      <c r="AF1049" s="60"/>
      <c r="AG1049" s="60"/>
      <c r="AH1049" s="60"/>
      <c r="AI1049" s="60"/>
      <c r="AJ1049" s="60"/>
      <c r="AK1049" s="60"/>
      <c r="AL1049" s="60"/>
      <c r="AM1049" s="60"/>
      <c r="AN1049" s="60"/>
      <c r="AO1049" s="60"/>
      <c r="AP1049" s="60"/>
      <c r="AQ1049" s="60"/>
      <c r="AR1049" s="60"/>
      <c r="AS1049" s="60"/>
      <c r="AT1049" s="60"/>
      <c r="AU1049" s="60"/>
      <c r="AV1049" s="60"/>
      <c r="AW1049" s="60"/>
      <c r="AX1049" s="60"/>
      <c r="AY1049" s="60"/>
      <c r="AZ1049" s="60"/>
      <c r="BA1049" s="60"/>
      <c r="BB1049" s="60"/>
      <c r="BC1049" s="60"/>
      <c r="BD1049" s="60"/>
      <c r="BE1049" s="60"/>
      <c r="BF1049" s="60"/>
      <c r="BG1049" s="60"/>
      <c r="BH1049" s="60"/>
      <c r="BI1049" s="60"/>
      <c r="BJ1049" s="60"/>
      <c r="BK1049" s="60"/>
      <c r="BL1049" s="60"/>
      <c r="BM1049" s="60"/>
      <c r="BN1049" s="60"/>
      <c r="BO1049" s="60"/>
      <c r="BP1049" s="60"/>
      <c r="BQ1049" s="60"/>
      <c r="BR1049" s="60"/>
      <c r="BS1049" s="60"/>
      <c r="BT1049" s="60"/>
      <c r="BU1049" s="60"/>
      <c r="BV1049" s="60"/>
      <c r="BW1049" s="60"/>
      <c r="BX1049" s="60"/>
      <c r="BY1049" s="60"/>
      <c r="BZ1049" s="60"/>
      <c r="CA1049" s="60"/>
      <c r="CB1049" s="60"/>
      <c r="CC1049" s="60"/>
      <c r="CD1049" s="60"/>
      <c r="CE1049" s="60"/>
      <c r="CF1049" s="60"/>
      <c r="CG1049" s="60"/>
      <c r="CH1049" s="60"/>
      <c r="CI1049" s="60"/>
      <c r="CJ1049" s="60"/>
      <c r="CK1049" s="60"/>
      <c r="CL1049" s="60"/>
      <c r="CM1049" s="60"/>
      <c r="CN1049" s="60"/>
      <c r="CO1049" s="60"/>
      <c r="CP1049" s="60"/>
      <c r="CQ1049" s="60"/>
      <c r="CR1049" s="60"/>
      <c r="CS1049" s="60"/>
      <c r="CT1049" s="60"/>
      <c r="CU1049" s="60"/>
      <c r="CV1049" s="60"/>
      <c r="CW1049" s="60"/>
      <c r="CX1049" s="60"/>
      <c r="CY1049" s="60"/>
      <c r="CZ1049" s="60"/>
      <c r="DA1049" s="60"/>
      <c r="DB1049" s="60"/>
      <c r="DC1049" s="60"/>
      <c r="DD1049" s="60"/>
      <c r="DE1049" s="60"/>
      <c r="DF1049" s="60"/>
      <c r="DG1049" s="60"/>
      <c r="DH1049" s="60"/>
      <c r="DI1049" s="60"/>
      <c r="DJ1049" s="60"/>
      <c r="DK1049" s="60"/>
    </row>
    <row r="1050" spans="1:115" s="33" customFormat="1" ht="27" customHeight="1">
      <c r="A1050" s="132">
        <v>60</v>
      </c>
      <c r="B1050" s="108" t="s">
        <v>1166</v>
      </c>
      <c r="C1050" s="108" t="s">
        <v>3657</v>
      </c>
      <c r="D1050" s="162" t="s">
        <v>3694</v>
      </c>
      <c r="E1050" s="162">
        <v>0</v>
      </c>
      <c r="F1050" s="162"/>
      <c r="G1050" s="239">
        <v>5</v>
      </c>
      <c r="H1050" s="147" t="s">
        <v>6029</v>
      </c>
      <c r="I1050" s="162" t="s">
        <v>3695</v>
      </c>
      <c r="J1050" s="162" t="s">
        <v>3696</v>
      </c>
      <c r="K1050" s="162" t="s">
        <v>3697</v>
      </c>
      <c r="L1050" s="162"/>
      <c r="M1050" s="162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  <c r="AD1050" s="60"/>
      <c r="AE1050" s="60"/>
      <c r="AF1050" s="60"/>
      <c r="AG1050" s="60"/>
      <c r="AH1050" s="60"/>
      <c r="AI1050" s="60"/>
      <c r="AJ1050" s="60"/>
      <c r="AK1050" s="60"/>
      <c r="AL1050" s="60"/>
      <c r="AM1050" s="60"/>
      <c r="AN1050" s="60"/>
      <c r="AO1050" s="60"/>
      <c r="AP1050" s="60"/>
      <c r="AQ1050" s="60"/>
      <c r="AR1050" s="60"/>
      <c r="AS1050" s="60"/>
      <c r="AT1050" s="60"/>
      <c r="AU1050" s="60"/>
      <c r="AV1050" s="60"/>
      <c r="AW1050" s="60"/>
      <c r="AX1050" s="60"/>
      <c r="AY1050" s="60"/>
      <c r="AZ1050" s="60"/>
      <c r="BA1050" s="60"/>
      <c r="BB1050" s="60"/>
      <c r="BC1050" s="60"/>
      <c r="BD1050" s="60"/>
      <c r="BE1050" s="60"/>
      <c r="BF1050" s="60"/>
      <c r="BG1050" s="60"/>
      <c r="BH1050" s="60"/>
      <c r="BI1050" s="60"/>
      <c r="BJ1050" s="60"/>
      <c r="BK1050" s="60"/>
      <c r="BL1050" s="60"/>
      <c r="BM1050" s="60"/>
      <c r="BN1050" s="60"/>
      <c r="BO1050" s="60"/>
      <c r="BP1050" s="60"/>
      <c r="BQ1050" s="60"/>
      <c r="BR1050" s="60"/>
      <c r="BS1050" s="60"/>
      <c r="BT1050" s="60"/>
      <c r="BU1050" s="60"/>
      <c r="BV1050" s="60"/>
      <c r="BW1050" s="60"/>
      <c r="BX1050" s="60"/>
      <c r="BY1050" s="60"/>
      <c r="BZ1050" s="60"/>
      <c r="CA1050" s="60"/>
      <c r="CB1050" s="60"/>
      <c r="CC1050" s="60"/>
      <c r="CD1050" s="60"/>
      <c r="CE1050" s="60"/>
      <c r="CF1050" s="60"/>
      <c r="CG1050" s="60"/>
      <c r="CH1050" s="60"/>
      <c r="CI1050" s="60"/>
      <c r="CJ1050" s="60"/>
      <c r="CK1050" s="60"/>
      <c r="CL1050" s="60"/>
      <c r="CM1050" s="60"/>
      <c r="CN1050" s="60"/>
      <c r="CO1050" s="60"/>
      <c r="CP1050" s="60"/>
      <c r="CQ1050" s="60"/>
      <c r="CR1050" s="60"/>
      <c r="CS1050" s="60"/>
      <c r="CT1050" s="60"/>
      <c r="CU1050" s="60"/>
      <c r="CV1050" s="60"/>
      <c r="CW1050" s="60"/>
      <c r="CX1050" s="60"/>
      <c r="CY1050" s="60"/>
      <c r="CZ1050" s="60"/>
      <c r="DA1050" s="60"/>
      <c r="DB1050" s="60"/>
      <c r="DC1050" s="60"/>
      <c r="DD1050" s="60"/>
      <c r="DE1050" s="60"/>
      <c r="DF1050" s="60"/>
      <c r="DG1050" s="60"/>
      <c r="DH1050" s="60"/>
      <c r="DI1050" s="60"/>
      <c r="DJ1050" s="60"/>
      <c r="DK1050" s="60"/>
    </row>
    <row r="1051" spans="1:115" s="33" customFormat="1" ht="28.5" customHeight="1">
      <c r="A1051" s="132">
        <v>61</v>
      </c>
      <c r="B1051" s="108" t="s">
        <v>3698</v>
      </c>
      <c r="C1051" s="108" t="s">
        <v>3657</v>
      </c>
      <c r="D1051" s="162" t="s">
        <v>3699</v>
      </c>
      <c r="E1051" s="162">
        <v>0</v>
      </c>
      <c r="F1051" s="162"/>
      <c r="G1051" s="239">
        <v>20</v>
      </c>
      <c r="H1051" s="147" t="s">
        <v>6029</v>
      </c>
      <c r="I1051" s="162" t="s">
        <v>3700</v>
      </c>
      <c r="J1051" s="162" t="s">
        <v>3701</v>
      </c>
      <c r="K1051" s="162" t="s">
        <v>3702</v>
      </c>
      <c r="L1051" s="162"/>
      <c r="M1051" s="162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  <c r="AD1051" s="60"/>
      <c r="AE1051" s="60"/>
      <c r="AF1051" s="60"/>
      <c r="AG1051" s="60"/>
      <c r="AH1051" s="60"/>
      <c r="AI1051" s="60"/>
      <c r="AJ1051" s="60"/>
      <c r="AK1051" s="60"/>
      <c r="AL1051" s="60"/>
      <c r="AM1051" s="60"/>
      <c r="AN1051" s="60"/>
      <c r="AO1051" s="60"/>
      <c r="AP1051" s="60"/>
      <c r="AQ1051" s="60"/>
      <c r="AR1051" s="60"/>
      <c r="AS1051" s="60"/>
      <c r="AT1051" s="60"/>
      <c r="AU1051" s="60"/>
      <c r="AV1051" s="60"/>
      <c r="AW1051" s="60"/>
      <c r="AX1051" s="60"/>
      <c r="AY1051" s="60"/>
      <c r="AZ1051" s="60"/>
      <c r="BA1051" s="60"/>
      <c r="BB1051" s="60"/>
      <c r="BC1051" s="60"/>
      <c r="BD1051" s="60"/>
      <c r="BE1051" s="60"/>
      <c r="BF1051" s="60"/>
      <c r="BG1051" s="60"/>
      <c r="BH1051" s="60"/>
      <c r="BI1051" s="60"/>
      <c r="BJ1051" s="60"/>
      <c r="BK1051" s="60"/>
      <c r="BL1051" s="60"/>
      <c r="BM1051" s="60"/>
      <c r="BN1051" s="60"/>
      <c r="BO1051" s="60"/>
      <c r="BP1051" s="60"/>
      <c r="BQ1051" s="60"/>
      <c r="BR1051" s="60"/>
      <c r="BS1051" s="60"/>
      <c r="BT1051" s="60"/>
      <c r="BU1051" s="60"/>
      <c r="BV1051" s="60"/>
      <c r="BW1051" s="60"/>
      <c r="BX1051" s="60"/>
      <c r="BY1051" s="60"/>
      <c r="BZ1051" s="60"/>
      <c r="CA1051" s="60"/>
      <c r="CB1051" s="60"/>
      <c r="CC1051" s="60"/>
      <c r="CD1051" s="60"/>
      <c r="CE1051" s="60"/>
      <c r="CF1051" s="60"/>
      <c r="CG1051" s="60"/>
      <c r="CH1051" s="60"/>
      <c r="CI1051" s="60"/>
      <c r="CJ1051" s="60"/>
      <c r="CK1051" s="60"/>
      <c r="CL1051" s="60"/>
      <c r="CM1051" s="60"/>
      <c r="CN1051" s="60"/>
      <c r="CO1051" s="60"/>
      <c r="CP1051" s="60"/>
      <c r="CQ1051" s="60"/>
      <c r="CR1051" s="60"/>
      <c r="CS1051" s="60"/>
      <c r="CT1051" s="60"/>
      <c r="CU1051" s="60"/>
      <c r="CV1051" s="60"/>
      <c r="CW1051" s="60"/>
      <c r="CX1051" s="60"/>
      <c r="CY1051" s="60"/>
      <c r="CZ1051" s="60"/>
      <c r="DA1051" s="60"/>
      <c r="DB1051" s="60"/>
      <c r="DC1051" s="60"/>
      <c r="DD1051" s="60"/>
      <c r="DE1051" s="60"/>
      <c r="DF1051" s="60"/>
      <c r="DG1051" s="60"/>
      <c r="DH1051" s="60"/>
      <c r="DI1051" s="60"/>
      <c r="DJ1051" s="60"/>
      <c r="DK1051" s="60"/>
    </row>
    <row r="1052" spans="1:115" s="33" customFormat="1" ht="28.5" customHeight="1">
      <c r="A1052" s="132">
        <v>62</v>
      </c>
      <c r="B1052" s="108" t="s">
        <v>3703</v>
      </c>
      <c r="C1052" s="108" t="s">
        <v>3657</v>
      </c>
      <c r="D1052" s="240" t="s">
        <v>3704</v>
      </c>
      <c r="E1052" s="162">
        <v>0</v>
      </c>
      <c r="F1052" s="162"/>
      <c r="G1052" s="239">
        <v>12.05</v>
      </c>
      <c r="H1052" s="147" t="s">
        <v>6029</v>
      </c>
      <c r="I1052" s="162" t="s">
        <v>3705</v>
      </c>
      <c r="J1052" s="162" t="s">
        <v>3706</v>
      </c>
      <c r="K1052" s="162" t="s">
        <v>3707</v>
      </c>
      <c r="L1052" s="162"/>
      <c r="M1052" s="162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  <c r="AD1052" s="60"/>
      <c r="AE1052" s="60"/>
      <c r="AF1052" s="60"/>
      <c r="AG1052" s="60"/>
      <c r="AH1052" s="60"/>
      <c r="AI1052" s="60"/>
      <c r="AJ1052" s="60"/>
      <c r="AK1052" s="60"/>
      <c r="AL1052" s="60"/>
      <c r="AM1052" s="60"/>
      <c r="AN1052" s="60"/>
      <c r="AO1052" s="60"/>
      <c r="AP1052" s="60"/>
      <c r="AQ1052" s="60"/>
      <c r="AR1052" s="60"/>
      <c r="AS1052" s="60"/>
      <c r="AT1052" s="60"/>
      <c r="AU1052" s="60"/>
      <c r="AV1052" s="60"/>
      <c r="AW1052" s="60"/>
      <c r="AX1052" s="60"/>
      <c r="AY1052" s="60"/>
      <c r="AZ1052" s="60"/>
      <c r="BA1052" s="60"/>
      <c r="BB1052" s="60"/>
      <c r="BC1052" s="60"/>
      <c r="BD1052" s="60"/>
      <c r="BE1052" s="60"/>
      <c r="BF1052" s="60"/>
      <c r="BG1052" s="60"/>
      <c r="BH1052" s="60"/>
      <c r="BI1052" s="60"/>
      <c r="BJ1052" s="60"/>
      <c r="BK1052" s="60"/>
      <c r="BL1052" s="60"/>
      <c r="BM1052" s="60"/>
      <c r="BN1052" s="60"/>
      <c r="BO1052" s="60"/>
      <c r="BP1052" s="60"/>
      <c r="BQ1052" s="60"/>
      <c r="BR1052" s="60"/>
      <c r="BS1052" s="60"/>
      <c r="BT1052" s="60"/>
      <c r="BU1052" s="60"/>
      <c r="BV1052" s="60"/>
      <c r="BW1052" s="60"/>
      <c r="BX1052" s="60"/>
      <c r="BY1052" s="60"/>
      <c r="BZ1052" s="60"/>
      <c r="CA1052" s="60"/>
      <c r="CB1052" s="60"/>
      <c r="CC1052" s="60"/>
      <c r="CD1052" s="60"/>
      <c r="CE1052" s="60"/>
      <c r="CF1052" s="60"/>
      <c r="CG1052" s="60"/>
      <c r="CH1052" s="60"/>
      <c r="CI1052" s="60"/>
      <c r="CJ1052" s="60"/>
      <c r="CK1052" s="60"/>
      <c r="CL1052" s="60"/>
      <c r="CM1052" s="60"/>
      <c r="CN1052" s="60"/>
      <c r="CO1052" s="60"/>
      <c r="CP1052" s="60"/>
      <c r="CQ1052" s="60"/>
      <c r="CR1052" s="60"/>
      <c r="CS1052" s="60"/>
      <c r="CT1052" s="60"/>
      <c r="CU1052" s="60"/>
      <c r="CV1052" s="60"/>
      <c r="CW1052" s="60"/>
      <c r="CX1052" s="60"/>
      <c r="CY1052" s="60"/>
      <c r="CZ1052" s="60"/>
      <c r="DA1052" s="60"/>
      <c r="DB1052" s="60"/>
      <c r="DC1052" s="60"/>
      <c r="DD1052" s="60"/>
      <c r="DE1052" s="60"/>
      <c r="DF1052" s="60"/>
      <c r="DG1052" s="60"/>
      <c r="DH1052" s="60"/>
      <c r="DI1052" s="60"/>
      <c r="DJ1052" s="60"/>
      <c r="DK1052" s="60"/>
    </row>
    <row r="1053" spans="1:115" s="33" customFormat="1" ht="39" customHeight="1">
      <c r="A1053" s="132">
        <v>63</v>
      </c>
      <c r="B1053" s="108" t="s">
        <v>3708</v>
      </c>
      <c r="C1053" s="108" t="s">
        <v>3657</v>
      </c>
      <c r="D1053" s="96" t="s">
        <v>3709</v>
      </c>
      <c r="E1053" s="162">
        <v>0</v>
      </c>
      <c r="F1053" s="162"/>
      <c r="G1053" s="239">
        <v>11.5</v>
      </c>
      <c r="H1053" s="147" t="s">
        <v>6029</v>
      </c>
      <c r="I1053" s="162" t="s">
        <v>3710</v>
      </c>
      <c r="J1053" s="162" t="s">
        <v>3711</v>
      </c>
      <c r="K1053" s="162" t="s">
        <v>3712</v>
      </c>
      <c r="L1053" s="162"/>
      <c r="M1053" s="162"/>
      <c r="N1053" s="60"/>
      <c r="O1053" s="60"/>
      <c r="P1053" s="60"/>
      <c r="Q1053" s="60"/>
      <c r="R1053" s="60"/>
      <c r="S1053" s="60"/>
      <c r="T1053" s="60"/>
      <c r="U1053" s="60"/>
      <c r="V1053" s="60"/>
      <c r="W1053" s="60"/>
      <c r="X1053" s="60"/>
      <c r="Y1053" s="60"/>
      <c r="Z1053" s="60"/>
      <c r="AA1053" s="60"/>
      <c r="AB1053" s="60"/>
      <c r="AC1053" s="60"/>
      <c r="AD1053" s="60"/>
      <c r="AE1053" s="60"/>
      <c r="AF1053" s="60"/>
      <c r="AG1053" s="60"/>
      <c r="AH1053" s="60"/>
      <c r="AI1053" s="60"/>
      <c r="AJ1053" s="60"/>
      <c r="AK1053" s="60"/>
      <c r="AL1053" s="60"/>
      <c r="AM1053" s="60"/>
      <c r="AN1053" s="60"/>
      <c r="AO1053" s="60"/>
      <c r="AP1053" s="60"/>
      <c r="AQ1053" s="60"/>
      <c r="AR1053" s="60"/>
      <c r="AS1053" s="60"/>
      <c r="AT1053" s="60"/>
      <c r="AU1053" s="60"/>
      <c r="AV1053" s="60"/>
      <c r="AW1053" s="60"/>
      <c r="AX1053" s="60"/>
      <c r="AY1053" s="60"/>
      <c r="AZ1053" s="60"/>
      <c r="BA1053" s="60"/>
      <c r="BB1053" s="60"/>
      <c r="BC1053" s="60"/>
      <c r="BD1053" s="60"/>
      <c r="BE1053" s="60"/>
      <c r="BF1053" s="60"/>
      <c r="BG1053" s="60"/>
      <c r="BH1053" s="60"/>
      <c r="BI1053" s="60"/>
      <c r="BJ1053" s="60"/>
      <c r="BK1053" s="60"/>
      <c r="BL1053" s="60"/>
      <c r="BM1053" s="60"/>
      <c r="BN1053" s="60"/>
      <c r="BO1053" s="60"/>
      <c r="BP1053" s="60"/>
      <c r="BQ1053" s="60"/>
      <c r="BR1053" s="60"/>
      <c r="BS1053" s="60"/>
      <c r="BT1053" s="60"/>
      <c r="BU1053" s="60"/>
      <c r="BV1053" s="60"/>
      <c r="BW1053" s="60"/>
      <c r="BX1053" s="60"/>
      <c r="BY1053" s="60"/>
      <c r="BZ1053" s="60"/>
      <c r="CA1053" s="60"/>
      <c r="CB1053" s="60"/>
      <c r="CC1053" s="60"/>
      <c r="CD1053" s="60"/>
      <c r="CE1053" s="60"/>
      <c r="CF1053" s="60"/>
      <c r="CG1053" s="60"/>
      <c r="CH1053" s="60"/>
      <c r="CI1053" s="60"/>
      <c r="CJ1053" s="60"/>
      <c r="CK1053" s="60"/>
      <c r="CL1053" s="60"/>
      <c r="CM1053" s="60"/>
      <c r="CN1053" s="60"/>
      <c r="CO1053" s="60"/>
      <c r="CP1053" s="60"/>
      <c r="CQ1053" s="60"/>
      <c r="CR1053" s="60"/>
      <c r="CS1053" s="60"/>
      <c r="CT1053" s="60"/>
      <c r="CU1053" s="60"/>
      <c r="CV1053" s="60"/>
      <c r="CW1053" s="60"/>
      <c r="CX1053" s="60"/>
      <c r="CY1053" s="60"/>
      <c r="CZ1053" s="60"/>
      <c r="DA1053" s="60"/>
      <c r="DB1053" s="60"/>
      <c r="DC1053" s="60"/>
      <c r="DD1053" s="60"/>
      <c r="DE1053" s="60"/>
      <c r="DF1053" s="60"/>
      <c r="DG1053" s="60"/>
      <c r="DH1053" s="60"/>
      <c r="DI1053" s="60"/>
      <c r="DJ1053" s="60"/>
      <c r="DK1053" s="60"/>
    </row>
    <row r="1054" spans="1:115" s="33" customFormat="1" ht="28.5" customHeight="1">
      <c r="A1054" s="132">
        <v>64</v>
      </c>
      <c r="B1054" s="108" t="s">
        <v>3713</v>
      </c>
      <c r="C1054" s="108" t="s">
        <v>3657</v>
      </c>
      <c r="D1054" s="240" t="s">
        <v>3714</v>
      </c>
      <c r="E1054" s="162">
        <v>0</v>
      </c>
      <c r="F1054" s="162"/>
      <c r="G1054" s="239">
        <v>10.2</v>
      </c>
      <c r="H1054" s="147" t="s">
        <v>6029</v>
      </c>
      <c r="I1054" s="162" t="s">
        <v>3715</v>
      </c>
      <c r="J1054" s="162" t="s">
        <v>3716</v>
      </c>
      <c r="K1054" s="162" t="s">
        <v>3717</v>
      </c>
      <c r="L1054" s="162"/>
      <c r="M1054" s="162"/>
      <c r="N1054" s="60"/>
      <c r="O1054" s="60"/>
      <c r="P1054" s="60"/>
      <c r="Q1054" s="60"/>
      <c r="R1054" s="60"/>
      <c r="S1054" s="60"/>
      <c r="T1054" s="60"/>
      <c r="U1054" s="60"/>
      <c r="V1054" s="60"/>
      <c r="W1054" s="60"/>
      <c r="X1054" s="60"/>
      <c r="Y1054" s="60"/>
      <c r="Z1054" s="60"/>
      <c r="AA1054" s="60"/>
      <c r="AB1054" s="60"/>
      <c r="AC1054" s="60"/>
      <c r="AD1054" s="60"/>
      <c r="AE1054" s="60"/>
      <c r="AF1054" s="60"/>
      <c r="AG1054" s="60"/>
      <c r="AH1054" s="60"/>
      <c r="AI1054" s="60"/>
      <c r="AJ1054" s="60"/>
      <c r="AK1054" s="60"/>
      <c r="AL1054" s="60"/>
      <c r="AM1054" s="60"/>
      <c r="AN1054" s="60"/>
      <c r="AO1054" s="60"/>
      <c r="AP1054" s="60"/>
      <c r="AQ1054" s="60"/>
      <c r="AR1054" s="60"/>
      <c r="AS1054" s="60"/>
      <c r="AT1054" s="60"/>
      <c r="AU1054" s="60"/>
      <c r="AV1054" s="60"/>
      <c r="AW1054" s="60"/>
      <c r="AX1054" s="60"/>
      <c r="AY1054" s="60"/>
      <c r="AZ1054" s="60"/>
      <c r="BA1054" s="60"/>
      <c r="BB1054" s="60"/>
      <c r="BC1054" s="60"/>
      <c r="BD1054" s="60"/>
      <c r="BE1054" s="60"/>
      <c r="BF1054" s="60"/>
      <c r="BG1054" s="60"/>
      <c r="BH1054" s="60"/>
      <c r="BI1054" s="60"/>
      <c r="BJ1054" s="60"/>
      <c r="BK1054" s="60"/>
      <c r="BL1054" s="60"/>
      <c r="BM1054" s="60"/>
      <c r="BN1054" s="60"/>
      <c r="BO1054" s="60"/>
      <c r="BP1054" s="60"/>
      <c r="BQ1054" s="60"/>
      <c r="BR1054" s="60"/>
      <c r="BS1054" s="60"/>
      <c r="BT1054" s="60"/>
      <c r="BU1054" s="60"/>
      <c r="BV1054" s="60"/>
      <c r="BW1054" s="60"/>
      <c r="BX1054" s="60"/>
      <c r="BY1054" s="60"/>
      <c r="BZ1054" s="60"/>
      <c r="CA1054" s="60"/>
      <c r="CB1054" s="60"/>
      <c r="CC1054" s="60"/>
      <c r="CD1054" s="60"/>
      <c r="CE1054" s="60"/>
      <c r="CF1054" s="60"/>
      <c r="CG1054" s="60"/>
      <c r="CH1054" s="60"/>
      <c r="CI1054" s="60"/>
      <c r="CJ1054" s="60"/>
      <c r="CK1054" s="60"/>
      <c r="CL1054" s="60"/>
      <c r="CM1054" s="60"/>
      <c r="CN1054" s="60"/>
      <c r="CO1054" s="60"/>
      <c r="CP1054" s="60"/>
      <c r="CQ1054" s="60"/>
      <c r="CR1054" s="60"/>
      <c r="CS1054" s="60"/>
      <c r="CT1054" s="60"/>
      <c r="CU1054" s="60"/>
      <c r="CV1054" s="60"/>
      <c r="CW1054" s="60"/>
      <c r="CX1054" s="60"/>
      <c r="CY1054" s="60"/>
      <c r="CZ1054" s="60"/>
      <c r="DA1054" s="60"/>
      <c r="DB1054" s="60"/>
      <c r="DC1054" s="60"/>
      <c r="DD1054" s="60"/>
      <c r="DE1054" s="60"/>
      <c r="DF1054" s="60"/>
      <c r="DG1054" s="60"/>
      <c r="DH1054" s="60"/>
      <c r="DI1054" s="60"/>
      <c r="DJ1054" s="60"/>
      <c r="DK1054" s="60"/>
    </row>
    <row r="1055" spans="1:115" s="33" customFormat="1" ht="28.5" customHeight="1">
      <c r="A1055" s="132">
        <v>65</v>
      </c>
      <c r="B1055" s="108" t="s">
        <v>3718</v>
      </c>
      <c r="C1055" s="108" t="s">
        <v>3657</v>
      </c>
      <c r="D1055" s="240" t="s">
        <v>3719</v>
      </c>
      <c r="E1055" s="162">
        <v>0</v>
      </c>
      <c r="F1055" s="162"/>
      <c r="G1055" s="239">
        <v>12.2</v>
      </c>
      <c r="H1055" s="147" t="s">
        <v>6029</v>
      </c>
      <c r="I1055" s="162" t="s">
        <v>3720</v>
      </c>
      <c r="J1055" s="162" t="s">
        <v>3721</v>
      </c>
      <c r="K1055" s="162" t="s">
        <v>5904</v>
      </c>
      <c r="L1055" s="162"/>
      <c r="M1055" s="162"/>
      <c r="N1055" s="60"/>
      <c r="O1055" s="60"/>
      <c r="P1055" s="60"/>
      <c r="Q1055" s="60"/>
      <c r="R1055" s="60"/>
      <c r="S1055" s="60"/>
      <c r="T1055" s="60"/>
      <c r="U1055" s="60"/>
      <c r="V1055" s="60"/>
      <c r="W1055" s="60"/>
      <c r="X1055" s="60"/>
      <c r="Y1055" s="60"/>
      <c r="Z1055" s="60"/>
      <c r="AA1055" s="60"/>
      <c r="AB1055" s="60"/>
      <c r="AC1055" s="60"/>
      <c r="AD1055" s="60"/>
      <c r="AE1055" s="60"/>
      <c r="AF1055" s="60"/>
      <c r="AG1055" s="60"/>
      <c r="AH1055" s="60"/>
      <c r="AI1055" s="60"/>
      <c r="AJ1055" s="60"/>
      <c r="AK1055" s="60"/>
      <c r="AL1055" s="60"/>
      <c r="AM1055" s="60"/>
      <c r="AN1055" s="60"/>
      <c r="AO1055" s="60"/>
      <c r="AP1055" s="60"/>
      <c r="AQ1055" s="60"/>
      <c r="AR1055" s="60"/>
      <c r="AS1055" s="60"/>
      <c r="AT1055" s="60"/>
      <c r="AU1055" s="60"/>
      <c r="AV1055" s="60"/>
      <c r="AW1055" s="60"/>
      <c r="AX1055" s="60"/>
      <c r="AY1055" s="60"/>
      <c r="AZ1055" s="60"/>
      <c r="BA1055" s="60"/>
      <c r="BB1055" s="60"/>
      <c r="BC1055" s="60"/>
      <c r="BD1055" s="60"/>
      <c r="BE1055" s="60"/>
      <c r="BF1055" s="60"/>
      <c r="BG1055" s="60"/>
      <c r="BH1055" s="60"/>
      <c r="BI1055" s="60"/>
      <c r="BJ1055" s="60"/>
      <c r="BK1055" s="60"/>
      <c r="BL1055" s="60"/>
      <c r="BM1055" s="60"/>
      <c r="BN1055" s="60"/>
      <c r="BO1055" s="60"/>
      <c r="BP1055" s="60"/>
      <c r="BQ1055" s="60"/>
      <c r="BR1055" s="60"/>
      <c r="BS1055" s="60"/>
      <c r="BT1055" s="60"/>
      <c r="BU1055" s="60"/>
      <c r="BV1055" s="60"/>
      <c r="BW1055" s="60"/>
      <c r="BX1055" s="60"/>
      <c r="BY1055" s="60"/>
      <c r="BZ1055" s="60"/>
      <c r="CA1055" s="60"/>
      <c r="CB1055" s="60"/>
      <c r="CC1055" s="60"/>
      <c r="CD1055" s="60"/>
      <c r="CE1055" s="60"/>
      <c r="CF1055" s="60"/>
      <c r="CG1055" s="60"/>
      <c r="CH1055" s="60"/>
      <c r="CI1055" s="60"/>
      <c r="CJ1055" s="60"/>
      <c r="CK1055" s="60"/>
      <c r="CL1055" s="60"/>
      <c r="CM1055" s="60"/>
      <c r="CN1055" s="60"/>
      <c r="CO1055" s="60"/>
      <c r="CP1055" s="60"/>
      <c r="CQ1055" s="60"/>
      <c r="CR1055" s="60"/>
      <c r="CS1055" s="60"/>
      <c r="CT1055" s="60"/>
      <c r="CU1055" s="60"/>
      <c r="CV1055" s="60"/>
      <c r="CW1055" s="60"/>
      <c r="CX1055" s="60"/>
      <c r="CY1055" s="60"/>
      <c r="CZ1055" s="60"/>
      <c r="DA1055" s="60"/>
      <c r="DB1055" s="60"/>
      <c r="DC1055" s="60"/>
      <c r="DD1055" s="60"/>
      <c r="DE1055" s="60"/>
      <c r="DF1055" s="60"/>
      <c r="DG1055" s="60"/>
      <c r="DH1055" s="60"/>
      <c r="DI1055" s="60"/>
      <c r="DJ1055" s="60"/>
      <c r="DK1055" s="60"/>
    </row>
    <row r="1056" spans="1:115" s="33" customFormat="1" ht="28.5" customHeight="1">
      <c r="A1056" s="132">
        <v>66</v>
      </c>
      <c r="B1056" s="108" t="s">
        <v>3722</v>
      </c>
      <c r="C1056" s="108" t="s">
        <v>3657</v>
      </c>
      <c r="D1056" s="162" t="s">
        <v>3723</v>
      </c>
      <c r="E1056" s="162">
        <v>0</v>
      </c>
      <c r="F1056" s="162"/>
      <c r="G1056" s="239">
        <v>1.805</v>
      </c>
      <c r="H1056" s="147" t="s">
        <v>6029</v>
      </c>
      <c r="I1056" s="162" t="s">
        <v>3724</v>
      </c>
      <c r="J1056" s="162" t="s">
        <v>3725</v>
      </c>
      <c r="K1056" s="162" t="s">
        <v>3726</v>
      </c>
      <c r="L1056" s="162"/>
      <c r="M1056" s="162"/>
      <c r="N1056" s="60"/>
      <c r="O1056" s="60"/>
      <c r="P1056" s="60"/>
      <c r="Q1056" s="60"/>
      <c r="R1056" s="60"/>
      <c r="S1056" s="60"/>
      <c r="T1056" s="60"/>
      <c r="U1056" s="60"/>
      <c r="V1056" s="60"/>
      <c r="W1056" s="60"/>
      <c r="X1056" s="60"/>
      <c r="Y1056" s="60"/>
      <c r="Z1056" s="60"/>
      <c r="AA1056" s="60"/>
      <c r="AB1056" s="60"/>
      <c r="AC1056" s="60"/>
      <c r="AD1056" s="60"/>
      <c r="AE1056" s="60"/>
      <c r="AF1056" s="60"/>
      <c r="AG1056" s="60"/>
      <c r="AH1056" s="60"/>
      <c r="AI1056" s="60"/>
      <c r="AJ1056" s="60"/>
      <c r="AK1056" s="60"/>
      <c r="AL1056" s="60"/>
      <c r="AM1056" s="60"/>
      <c r="AN1056" s="60"/>
      <c r="AO1056" s="60"/>
      <c r="AP1056" s="60"/>
      <c r="AQ1056" s="60"/>
      <c r="AR1056" s="60"/>
      <c r="AS1056" s="60"/>
      <c r="AT1056" s="60"/>
      <c r="AU1056" s="60"/>
      <c r="AV1056" s="60"/>
      <c r="AW1056" s="60"/>
      <c r="AX1056" s="60"/>
      <c r="AY1056" s="60"/>
      <c r="AZ1056" s="60"/>
      <c r="BA1056" s="60"/>
      <c r="BB1056" s="60"/>
      <c r="BC1056" s="60"/>
      <c r="BD1056" s="60"/>
      <c r="BE1056" s="60"/>
      <c r="BF1056" s="60"/>
      <c r="BG1056" s="60"/>
      <c r="BH1056" s="60"/>
      <c r="BI1056" s="60"/>
      <c r="BJ1056" s="60"/>
      <c r="BK1056" s="60"/>
      <c r="BL1056" s="60"/>
      <c r="BM1056" s="60"/>
      <c r="BN1056" s="60"/>
      <c r="BO1056" s="60"/>
      <c r="BP1056" s="60"/>
      <c r="BQ1056" s="60"/>
      <c r="BR1056" s="60"/>
      <c r="BS1056" s="60"/>
      <c r="BT1056" s="60"/>
      <c r="BU1056" s="60"/>
      <c r="BV1056" s="60"/>
      <c r="BW1056" s="60"/>
      <c r="BX1056" s="60"/>
      <c r="BY1056" s="60"/>
      <c r="BZ1056" s="60"/>
      <c r="CA1056" s="60"/>
      <c r="CB1056" s="60"/>
      <c r="CC1056" s="60"/>
      <c r="CD1056" s="60"/>
      <c r="CE1056" s="60"/>
      <c r="CF1056" s="60"/>
      <c r="CG1056" s="60"/>
      <c r="CH1056" s="60"/>
      <c r="CI1056" s="60"/>
      <c r="CJ1056" s="60"/>
      <c r="CK1056" s="60"/>
      <c r="CL1056" s="60"/>
      <c r="CM1056" s="60"/>
      <c r="CN1056" s="60"/>
      <c r="CO1056" s="60"/>
      <c r="CP1056" s="60"/>
      <c r="CQ1056" s="60"/>
      <c r="CR1056" s="60"/>
      <c r="CS1056" s="60"/>
      <c r="CT1056" s="60"/>
      <c r="CU1056" s="60"/>
      <c r="CV1056" s="60"/>
      <c r="CW1056" s="60"/>
      <c r="CX1056" s="60"/>
      <c r="CY1056" s="60"/>
      <c r="CZ1056" s="60"/>
      <c r="DA1056" s="60"/>
      <c r="DB1056" s="60"/>
      <c r="DC1056" s="60"/>
      <c r="DD1056" s="60"/>
      <c r="DE1056" s="60"/>
      <c r="DF1056" s="60"/>
      <c r="DG1056" s="60"/>
      <c r="DH1056" s="60"/>
      <c r="DI1056" s="60"/>
      <c r="DJ1056" s="60"/>
      <c r="DK1056" s="60"/>
    </row>
    <row r="1057" spans="1:115" s="33" customFormat="1" ht="28.5" customHeight="1">
      <c r="A1057" s="132">
        <v>67</v>
      </c>
      <c r="B1057" s="108" t="s">
        <v>3727</v>
      </c>
      <c r="C1057" s="108" t="s">
        <v>3657</v>
      </c>
      <c r="D1057" s="162" t="s">
        <v>3728</v>
      </c>
      <c r="E1057" s="162">
        <v>0</v>
      </c>
      <c r="F1057" s="162"/>
      <c r="G1057" s="239">
        <v>10.978</v>
      </c>
      <c r="H1057" s="147" t="s">
        <v>6029</v>
      </c>
      <c r="I1057" s="162" t="s">
        <v>3729</v>
      </c>
      <c r="J1057" s="162" t="s">
        <v>3730</v>
      </c>
      <c r="K1057" s="162" t="s">
        <v>3731</v>
      </c>
      <c r="L1057" s="162"/>
      <c r="M1057" s="162"/>
      <c r="N1057" s="60"/>
      <c r="O1057" s="60"/>
      <c r="P1057" s="60"/>
      <c r="Q1057" s="60"/>
      <c r="R1057" s="60"/>
      <c r="S1057" s="60"/>
      <c r="T1057" s="60"/>
      <c r="U1057" s="60"/>
      <c r="V1057" s="60"/>
      <c r="W1057" s="60"/>
      <c r="X1057" s="60"/>
      <c r="Y1057" s="60"/>
      <c r="Z1057" s="60"/>
      <c r="AA1057" s="60"/>
      <c r="AB1057" s="60"/>
      <c r="AC1057" s="60"/>
      <c r="AD1057" s="60"/>
      <c r="AE1057" s="60"/>
      <c r="AF1057" s="60"/>
      <c r="AG1057" s="60"/>
      <c r="AH1057" s="60"/>
      <c r="AI1057" s="60"/>
      <c r="AJ1057" s="60"/>
      <c r="AK1057" s="60"/>
      <c r="AL1057" s="60"/>
      <c r="AM1057" s="60"/>
      <c r="AN1057" s="60"/>
      <c r="AO1057" s="60"/>
      <c r="AP1057" s="60"/>
      <c r="AQ1057" s="60"/>
      <c r="AR1057" s="60"/>
      <c r="AS1057" s="60"/>
      <c r="AT1057" s="60"/>
      <c r="AU1057" s="60"/>
      <c r="AV1057" s="60"/>
      <c r="AW1057" s="60"/>
      <c r="AX1057" s="60"/>
      <c r="AY1057" s="60"/>
      <c r="AZ1057" s="60"/>
      <c r="BA1057" s="60"/>
      <c r="BB1057" s="60"/>
      <c r="BC1057" s="60"/>
      <c r="BD1057" s="60"/>
      <c r="BE1057" s="60"/>
      <c r="BF1057" s="60"/>
      <c r="BG1057" s="60"/>
      <c r="BH1057" s="60"/>
      <c r="BI1057" s="60"/>
      <c r="BJ1057" s="60"/>
      <c r="BK1057" s="60"/>
      <c r="BL1057" s="60"/>
      <c r="BM1057" s="60"/>
      <c r="BN1057" s="60"/>
      <c r="BO1057" s="60"/>
      <c r="BP1057" s="60"/>
      <c r="BQ1057" s="60"/>
      <c r="BR1057" s="60"/>
      <c r="BS1057" s="60"/>
      <c r="BT1057" s="60"/>
      <c r="BU1057" s="60"/>
      <c r="BV1057" s="60"/>
      <c r="BW1057" s="60"/>
      <c r="BX1057" s="60"/>
      <c r="BY1057" s="60"/>
      <c r="BZ1057" s="60"/>
      <c r="CA1057" s="60"/>
      <c r="CB1057" s="60"/>
      <c r="CC1057" s="60"/>
      <c r="CD1057" s="60"/>
      <c r="CE1057" s="60"/>
      <c r="CF1057" s="60"/>
      <c r="CG1057" s="60"/>
      <c r="CH1057" s="60"/>
      <c r="CI1057" s="60"/>
      <c r="CJ1057" s="60"/>
      <c r="CK1057" s="60"/>
      <c r="CL1057" s="60"/>
      <c r="CM1057" s="60"/>
      <c r="CN1057" s="60"/>
      <c r="CO1057" s="60"/>
      <c r="CP1057" s="60"/>
      <c r="CQ1057" s="60"/>
      <c r="CR1057" s="60"/>
      <c r="CS1057" s="60"/>
      <c r="CT1057" s="60"/>
      <c r="CU1057" s="60"/>
      <c r="CV1057" s="60"/>
      <c r="CW1057" s="60"/>
      <c r="CX1057" s="60"/>
      <c r="CY1057" s="60"/>
      <c r="CZ1057" s="60"/>
      <c r="DA1057" s="60"/>
      <c r="DB1057" s="60"/>
      <c r="DC1057" s="60"/>
      <c r="DD1057" s="60"/>
      <c r="DE1057" s="60"/>
      <c r="DF1057" s="60"/>
      <c r="DG1057" s="60"/>
      <c r="DH1057" s="60"/>
      <c r="DI1057" s="60"/>
      <c r="DJ1057" s="60"/>
      <c r="DK1057" s="60"/>
    </row>
    <row r="1058" spans="1:115" s="33" customFormat="1" ht="28.5" customHeight="1">
      <c r="A1058" s="132">
        <v>68</v>
      </c>
      <c r="B1058" s="108" t="s">
        <v>3732</v>
      </c>
      <c r="C1058" s="108" t="s">
        <v>3657</v>
      </c>
      <c r="D1058" s="240" t="s">
        <v>3733</v>
      </c>
      <c r="E1058" s="162">
        <v>0</v>
      </c>
      <c r="F1058" s="162"/>
      <c r="G1058" s="239">
        <v>6.7</v>
      </c>
      <c r="H1058" s="147" t="s">
        <v>6029</v>
      </c>
      <c r="I1058" s="162" t="s">
        <v>3734</v>
      </c>
      <c r="J1058" s="162" t="s">
        <v>3735</v>
      </c>
      <c r="K1058" s="162" t="s">
        <v>3736</v>
      </c>
      <c r="L1058" s="162"/>
      <c r="M1058" s="162"/>
      <c r="N1058" s="60"/>
      <c r="O1058" s="60"/>
      <c r="P1058" s="60"/>
      <c r="Q1058" s="60"/>
      <c r="R1058" s="60"/>
      <c r="S1058" s="60"/>
      <c r="T1058" s="60"/>
      <c r="U1058" s="60"/>
      <c r="V1058" s="60"/>
      <c r="W1058" s="60"/>
      <c r="X1058" s="60"/>
      <c r="Y1058" s="60"/>
      <c r="Z1058" s="60"/>
      <c r="AA1058" s="60"/>
      <c r="AB1058" s="60"/>
      <c r="AC1058" s="60"/>
      <c r="AD1058" s="60"/>
      <c r="AE1058" s="60"/>
      <c r="AF1058" s="60"/>
      <c r="AG1058" s="60"/>
      <c r="AH1058" s="60"/>
      <c r="AI1058" s="60"/>
      <c r="AJ1058" s="60"/>
      <c r="AK1058" s="60"/>
      <c r="AL1058" s="60"/>
      <c r="AM1058" s="60"/>
      <c r="AN1058" s="60"/>
      <c r="AO1058" s="60"/>
      <c r="AP1058" s="60"/>
      <c r="AQ1058" s="60"/>
      <c r="AR1058" s="60"/>
      <c r="AS1058" s="60"/>
      <c r="AT1058" s="60"/>
      <c r="AU1058" s="60"/>
      <c r="AV1058" s="60"/>
      <c r="AW1058" s="60"/>
      <c r="AX1058" s="60"/>
      <c r="AY1058" s="60"/>
      <c r="AZ1058" s="60"/>
      <c r="BA1058" s="60"/>
      <c r="BB1058" s="60"/>
      <c r="BC1058" s="60"/>
      <c r="BD1058" s="60"/>
      <c r="BE1058" s="60"/>
      <c r="BF1058" s="60"/>
      <c r="BG1058" s="60"/>
      <c r="BH1058" s="60"/>
      <c r="BI1058" s="60"/>
      <c r="BJ1058" s="60"/>
      <c r="BK1058" s="60"/>
      <c r="BL1058" s="60"/>
      <c r="BM1058" s="60"/>
      <c r="BN1058" s="60"/>
      <c r="BO1058" s="60"/>
      <c r="BP1058" s="60"/>
      <c r="BQ1058" s="60"/>
      <c r="BR1058" s="60"/>
      <c r="BS1058" s="60"/>
      <c r="BT1058" s="60"/>
      <c r="BU1058" s="60"/>
      <c r="BV1058" s="60"/>
      <c r="BW1058" s="60"/>
      <c r="BX1058" s="60"/>
      <c r="BY1058" s="60"/>
      <c r="BZ1058" s="60"/>
      <c r="CA1058" s="60"/>
      <c r="CB1058" s="60"/>
      <c r="CC1058" s="60"/>
      <c r="CD1058" s="60"/>
      <c r="CE1058" s="60"/>
      <c r="CF1058" s="60"/>
      <c r="CG1058" s="60"/>
      <c r="CH1058" s="60"/>
      <c r="CI1058" s="60"/>
      <c r="CJ1058" s="60"/>
      <c r="CK1058" s="60"/>
      <c r="CL1058" s="60"/>
      <c r="CM1058" s="60"/>
      <c r="CN1058" s="60"/>
      <c r="CO1058" s="60"/>
      <c r="CP1058" s="60"/>
      <c r="CQ1058" s="60"/>
      <c r="CR1058" s="60"/>
      <c r="CS1058" s="60"/>
      <c r="CT1058" s="60"/>
      <c r="CU1058" s="60"/>
      <c r="CV1058" s="60"/>
      <c r="CW1058" s="60"/>
      <c r="CX1058" s="60"/>
      <c r="CY1058" s="60"/>
      <c r="CZ1058" s="60"/>
      <c r="DA1058" s="60"/>
      <c r="DB1058" s="60"/>
      <c r="DC1058" s="60"/>
      <c r="DD1058" s="60"/>
      <c r="DE1058" s="60"/>
      <c r="DF1058" s="60"/>
      <c r="DG1058" s="60"/>
      <c r="DH1058" s="60"/>
      <c r="DI1058" s="60"/>
      <c r="DJ1058" s="60"/>
      <c r="DK1058" s="60"/>
    </row>
    <row r="1059" spans="1:115" s="33" customFormat="1" ht="28.5" customHeight="1">
      <c r="A1059" s="132">
        <v>69</v>
      </c>
      <c r="B1059" s="108" t="s">
        <v>3737</v>
      </c>
      <c r="C1059" s="108" t="s">
        <v>6020</v>
      </c>
      <c r="D1059" s="240" t="s">
        <v>3738</v>
      </c>
      <c r="E1059" s="162">
        <v>0</v>
      </c>
      <c r="F1059" s="162"/>
      <c r="G1059" s="239">
        <v>5.2</v>
      </c>
      <c r="H1059" s="147" t="s">
        <v>6029</v>
      </c>
      <c r="I1059" s="162" t="s">
        <v>3739</v>
      </c>
      <c r="J1059" s="162" t="s">
        <v>3740</v>
      </c>
      <c r="K1059" s="162" t="s">
        <v>3741</v>
      </c>
      <c r="L1059" s="162"/>
      <c r="M1059" s="162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0"/>
      <c r="BA1059" s="60"/>
      <c r="BB1059" s="60"/>
      <c r="BC1059" s="60"/>
      <c r="BD1059" s="60"/>
      <c r="BE1059" s="60"/>
      <c r="BF1059" s="60"/>
      <c r="BG1059" s="60"/>
      <c r="BH1059" s="60"/>
      <c r="BI1059" s="60"/>
      <c r="BJ1059" s="60"/>
      <c r="BK1059" s="60"/>
      <c r="BL1059" s="60"/>
      <c r="BM1059" s="60"/>
      <c r="BN1059" s="60"/>
      <c r="BO1059" s="60"/>
      <c r="BP1059" s="60"/>
      <c r="BQ1059" s="60"/>
      <c r="BR1059" s="60"/>
      <c r="BS1059" s="60"/>
      <c r="BT1059" s="60"/>
      <c r="BU1059" s="60"/>
      <c r="BV1059" s="60"/>
      <c r="BW1059" s="60"/>
      <c r="BX1059" s="60"/>
      <c r="BY1059" s="60"/>
      <c r="BZ1059" s="60"/>
      <c r="CA1059" s="60"/>
      <c r="CB1059" s="60"/>
      <c r="CC1059" s="60"/>
      <c r="CD1059" s="60"/>
      <c r="CE1059" s="60"/>
      <c r="CF1059" s="60"/>
      <c r="CG1059" s="60"/>
      <c r="CH1059" s="60"/>
      <c r="CI1059" s="60"/>
      <c r="CJ1059" s="60"/>
      <c r="CK1059" s="60"/>
      <c r="CL1059" s="60"/>
      <c r="CM1059" s="60"/>
      <c r="CN1059" s="60"/>
      <c r="CO1059" s="60"/>
      <c r="CP1059" s="60"/>
      <c r="CQ1059" s="60"/>
      <c r="CR1059" s="60"/>
      <c r="CS1059" s="60"/>
      <c r="CT1059" s="60"/>
      <c r="CU1059" s="60"/>
      <c r="CV1059" s="60"/>
      <c r="CW1059" s="60"/>
      <c r="CX1059" s="60"/>
      <c r="CY1059" s="60"/>
      <c r="CZ1059" s="60"/>
      <c r="DA1059" s="60"/>
      <c r="DB1059" s="60"/>
      <c r="DC1059" s="60"/>
      <c r="DD1059" s="60"/>
      <c r="DE1059" s="60"/>
      <c r="DF1059" s="60"/>
      <c r="DG1059" s="60"/>
      <c r="DH1059" s="60"/>
      <c r="DI1059" s="60"/>
      <c r="DJ1059" s="60"/>
      <c r="DK1059" s="60"/>
    </row>
    <row r="1060" spans="1:115" s="33" customFormat="1" ht="28.5" customHeight="1">
      <c r="A1060" s="132">
        <v>70</v>
      </c>
      <c r="B1060" s="108" t="s">
        <v>3742</v>
      </c>
      <c r="C1060" s="108" t="s">
        <v>6020</v>
      </c>
      <c r="D1060" s="162" t="s">
        <v>3743</v>
      </c>
      <c r="E1060" s="162">
        <v>0</v>
      </c>
      <c r="F1060" s="162"/>
      <c r="G1060" s="239">
        <v>10</v>
      </c>
      <c r="H1060" s="147" t="s">
        <v>6029</v>
      </c>
      <c r="I1060" s="162" t="s">
        <v>3744</v>
      </c>
      <c r="J1060" s="162" t="s">
        <v>3745</v>
      </c>
      <c r="K1060" s="162" t="s">
        <v>3746</v>
      </c>
      <c r="L1060" s="162"/>
      <c r="M1060" s="162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0"/>
      <c r="BA1060" s="60"/>
      <c r="BB1060" s="60"/>
      <c r="BC1060" s="60"/>
      <c r="BD1060" s="60"/>
      <c r="BE1060" s="60"/>
      <c r="BF1060" s="60"/>
      <c r="BG1060" s="60"/>
      <c r="BH1060" s="60"/>
      <c r="BI1060" s="60"/>
      <c r="BJ1060" s="60"/>
      <c r="BK1060" s="60"/>
      <c r="BL1060" s="60"/>
      <c r="BM1060" s="60"/>
      <c r="BN1060" s="60"/>
      <c r="BO1060" s="60"/>
      <c r="BP1060" s="60"/>
      <c r="BQ1060" s="60"/>
      <c r="BR1060" s="60"/>
      <c r="BS1060" s="60"/>
      <c r="BT1060" s="60"/>
      <c r="BU1060" s="60"/>
      <c r="BV1060" s="60"/>
      <c r="BW1060" s="60"/>
      <c r="BX1060" s="60"/>
      <c r="BY1060" s="60"/>
      <c r="BZ1060" s="60"/>
      <c r="CA1060" s="60"/>
      <c r="CB1060" s="60"/>
      <c r="CC1060" s="60"/>
      <c r="CD1060" s="60"/>
      <c r="CE1060" s="60"/>
      <c r="CF1060" s="60"/>
      <c r="CG1060" s="60"/>
      <c r="CH1060" s="60"/>
      <c r="CI1060" s="60"/>
      <c r="CJ1060" s="60"/>
      <c r="CK1060" s="60"/>
      <c r="CL1060" s="60"/>
      <c r="CM1060" s="60"/>
      <c r="CN1060" s="60"/>
      <c r="CO1060" s="60"/>
      <c r="CP1060" s="60"/>
      <c r="CQ1060" s="60"/>
      <c r="CR1060" s="60"/>
      <c r="CS1060" s="60"/>
      <c r="CT1060" s="60"/>
      <c r="CU1060" s="60"/>
      <c r="CV1060" s="60"/>
      <c r="CW1060" s="60"/>
      <c r="CX1060" s="60"/>
      <c r="CY1060" s="60"/>
      <c r="CZ1060" s="60"/>
      <c r="DA1060" s="60"/>
      <c r="DB1060" s="60"/>
      <c r="DC1060" s="60"/>
      <c r="DD1060" s="60"/>
      <c r="DE1060" s="60"/>
      <c r="DF1060" s="60"/>
      <c r="DG1060" s="60"/>
      <c r="DH1060" s="60"/>
      <c r="DI1060" s="60"/>
      <c r="DJ1060" s="60"/>
      <c r="DK1060" s="60"/>
    </row>
    <row r="1061" spans="1:115" s="33" customFormat="1" ht="28.5" customHeight="1">
      <c r="A1061" s="132">
        <v>71</v>
      </c>
      <c r="B1061" s="108" t="s">
        <v>3747</v>
      </c>
      <c r="C1061" s="108" t="s">
        <v>6020</v>
      </c>
      <c r="D1061" s="240" t="s">
        <v>3748</v>
      </c>
      <c r="E1061" s="162">
        <v>0</v>
      </c>
      <c r="F1061" s="162"/>
      <c r="G1061" s="239">
        <v>7.2</v>
      </c>
      <c r="H1061" s="147" t="s">
        <v>6029</v>
      </c>
      <c r="I1061" s="162" t="s">
        <v>3749</v>
      </c>
      <c r="J1061" s="162" t="s">
        <v>3750</v>
      </c>
      <c r="K1061" s="162" t="s">
        <v>3741</v>
      </c>
      <c r="L1061" s="162"/>
      <c r="M1061" s="162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0"/>
      <c r="BA1061" s="60"/>
      <c r="BB1061" s="60"/>
      <c r="BC1061" s="60"/>
      <c r="BD1061" s="60"/>
      <c r="BE1061" s="60"/>
      <c r="BF1061" s="60"/>
      <c r="BG1061" s="60"/>
      <c r="BH1061" s="60"/>
      <c r="BI1061" s="60"/>
      <c r="BJ1061" s="60"/>
      <c r="BK1061" s="60"/>
      <c r="BL1061" s="60"/>
      <c r="BM1061" s="60"/>
      <c r="BN1061" s="60"/>
      <c r="BO1061" s="60"/>
      <c r="BP1061" s="60"/>
      <c r="BQ1061" s="60"/>
      <c r="BR1061" s="60"/>
      <c r="BS1061" s="60"/>
      <c r="BT1061" s="60"/>
      <c r="BU1061" s="60"/>
      <c r="BV1061" s="60"/>
      <c r="BW1061" s="60"/>
      <c r="BX1061" s="60"/>
      <c r="BY1061" s="60"/>
      <c r="BZ1061" s="60"/>
      <c r="CA1061" s="60"/>
      <c r="CB1061" s="60"/>
      <c r="CC1061" s="60"/>
      <c r="CD1061" s="60"/>
      <c r="CE1061" s="60"/>
      <c r="CF1061" s="60"/>
      <c r="CG1061" s="60"/>
      <c r="CH1061" s="60"/>
      <c r="CI1061" s="60"/>
      <c r="CJ1061" s="60"/>
      <c r="CK1061" s="60"/>
      <c r="CL1061" s="60"/>
      <c r="CM1061" s="60"/>
      <c r="CN1061" s="60"/>
      <c r="CO1061" s="60"/>
      <c r="CP1061" s="60"/>
      <c r="CQ1061" s="60"/>
      <c r="CR1061" s="60"/>
      <c r="CS1061" s="60"/>
      <c r="CT1061" s="60"/>
      <c r="CU1061" s="60"/>
      <c r="CV1061" s="60"/>
      <c r="CW1061" s="60"/>
      <c r="CX1061" s="60"/>
      <c r="CY1061" s="60"/>
      <c r="CZ1061" s="60"/>
      <c r="DA1061" s="60"/>
      <c r="DB1061" s="60"/>
      <c r="DC1061" s="60"/>
      <c r="DD1061" s="60"/>
      <c r="DE1061" s="60"/>
      <c r="DF1061" s="60"/>
      <c r="DG1061" s="60"/>
      <c r="DH1061" s="60"/>
      <c r="DI1061" s="60"/>
      <c r="DJ1061" s="60"/>
      <c r="DK1061" s="60"/>
    </row>
    <row r="1062" spans="1:115" s="33" customFormat="1" ht="28.5" customHeight="1">
      <c r="A1062" s="132">
        <v>72</v>
      </c>
      <c r="B1062" s="108" t="s">
        <v>3751</v>
      </c>
      <c r="C1062" s="108" t="s">
        <v>6020</v>
      </c>
      <c r="D1062" s="162" t="s">
        <v>3752</v>
      </c>
      <c r="E1062" s="162">
        <v>0</v>
      </c>
      <c r="F1062" s="162"/>
      <c r="G1062" s="239">
        <v>5.2</v>
      </c>
      <c r="H1062" s="147" t="s">
        <v>6029</v>
      </c>
      <c r="I1062" s="162" t="s">
        <v>3753</v>
      </c>
      <c r="J1062" s="162" t="s">
        <v>3754</v>
      </c>
      <c r="K1062" s="162" t="s">
        <v>3755</v>
      </c>
      <c r="L1062" s="162"/>
      <c r="M1062" s="162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0"/>
      <c r="BA1062" s="60"/>
      <c r="BB1062" s="60"/>
      <c r="BC1062" s="60"/>
      <c r="BD1062" s="60"/>
      <c r="BE1062" s="60"/>
      <c r="BF1062" s="60"/>
      <c r="BG1062" s="60"/>
      <c r="BH1062" s="60"/>
      <c r="BI1062" s="60"/>
      <c r="BJ1062" s="60"/>
      <c r="BK1062" s="60"/>
      <c r="BL1062" s="60"/>
      <c r="BM1062" s="60"/>
      <c r="BN1062" s="60"/>
      <c r="BO1062" s="60"/>
      <c r="BP1062" s="60"/>
      <c r="BQ1062" s="60"/>
      <c r="BR1062" s="60"/>
      <c r="BS1062" s="60"/>
      <c r="BT1062" s="60"/>
      <c r="BU1062" s="60"/>
      <c r="BV1062" s="60"/>
      <c r="BW1062" s="60"/>
      <c r="BX1062" s="60"/>
      <c r="BY1062" s="60"/>
      <c r="BZ1062" s="60"/>
      <c r="CA1062" s="60"/>
      <c r="CB1062" s="60"/>
      <c r="CC1062" s="60"/>
      <c r="CD1062" s="60"/>
      <c r="CE1062" s="60"/>
      <c r="CF1062" s="60"/>
      <c r="CG1062" s="60"/>
      <c r="CH1062" s="60"/>
      <c r="CI1062" s="60"/>
      <c r="CJ1062" s="60"/>
      <c r="CK1062" s="60"/>
      <c r="CL1062" s="60"/>
      <c r="CM1062" s="60"/>
      <c r="CN1062" s="60"/>
      <c r="CO1062" s="60"/>
      <c r="CP1062" s="60"/>
      <c r="CQ1062" s="60"/>
      <c r="CR1062" s="60"/>
      <c r="CS1062" s="60"/>
      <c r="CT1062" s="60"/>
      <c r="CU1062" s="60"/>
      <c r="CV1062" s="60"/>
      <c r="CW1062" s="60"/>
      <c r="CX1062" s="60"/>
      <c r="CY1062" s="60"/>
      <c r="CZ1062" s="60"/>
      <c r="DA1062" s="60"/>
      <c r="DB1062" s="60"/>
      <c r="DC1062" s="60"/>
      <c r="DD1062" s="60"/>
      <c r="DE1062" s="60"/>
      <c r="DF1062" s="60"/>
      <c r="DG1062" s="60"/>
      <c r="DH1062" s="60"/>
      <c r="DI1062" s="60"/>
      <c r="DJ1062" s="60"/>
      <c r="DK1062" s="60"/>
    </row>
    <row r="1063" spans="1:115" s="33" customFormat="1" ht="28.5" customHeight="1">
      <c r="A1063" s="132">
        <v>73</v>
      </c>
      <c r="B1063" s="108" t="s">
        <v>3756</v>
      </c>
      <c r="C1063" s="108" t="s">
        <v>6020</v>
      </c>
      <c r="D1063" s="162" t="s">
        <v>3757</v>
      </c>
      <c r="E1063" s="162">
        <v>0</v>
      </c>
      <c r="F1063" s="162"/>
      <c r="G1063" s="239">
        <v>1.369</v>
      </c>
      <c r="H1063" s="147" t="s">
        <v>6029</v>
      </c>
      <c r="I1063" s="162" t="s">
        <v>3758</v>
      </c>
      <c r="J1063" s="162" t="s">
        <v>3759</v>
      </c>
      <c r="K1063" s="162" t="s">
        <v>3760</v>
      </c>
      <c r="L1063" s="162"/>
      <c r="M1063" s="162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0"/>
      <c r="BA1063" s="60"/>
      <c r="BB1063" s="60"/>
      <c r="BC1063" s="60"/>
      <c r="BD1063" s="60"/>
      <c r="BE1063" s="60"/>
      <c r="BF1063" s="60"/>
      <c r="BG1063" s="60"/>
      <c r="BH1063" s="60"/>
      <c r="BI1063" s="60"/>
      <c r="BJ1063" s="60"/>
      <c r="BK1063" s="60"/>
      <c r="BL1063" s="60"/>
      <c r="BM1063" s="60"/>
      <c r="BN1063" s="60"/>
      <c r="BO1063" s="60"/>
      <c r="BP1063" s="60"/>
      <c r="BQ1063" s="60"/>
      <c r="BR1063" s="60"/>
      <c r="BS1063" s="60"/>
      <c r="BT1063" s="60"/>
      <c r="BU1063" s="60"/>
      <c r="BV1063" s="60"/>
      <c r="BW1063" s="60"/>
      <c r="BX1063" s="60"/>
      <c r="BY1063" s="60"/>
      <c r="BZ1063" s="60"/>
      <c r="CA1063" s="60"/>
      <c r="CB1063" s="60"/>
      <c r="CC1063" s="60"/>
      <c r="CD1063" s="60"/>
      <c r="CE1063" s="60"/>
      <c r="CF1063" s="60"/>
      <c r="CG1063" s="60"/>
      <c r="CH1063" s="60"/>
      <c r="CI1063" s="60"/>
      <c r="CJ1063" s="60"/>
      <c r="CK1063" s="60"/>
      <c r="CL1063" s="60"/>
      <c r="CM1063" s="60"/>
      <c r="CN1063" s="60"/>
      <c r="CO1063" s="60"/>
      <c r="CP1063" s="60"/>
      <c r="CQ1063" s="60"/>
      <c r="CR1063" s="60"/>
      <c r="CS1063" s="60"/>
      <c r="CT1063" s="60"/>
      <c r="CU1063" s="60"/>
      <c r="CV1063" s="60"/>
      <c r="CW1063" s="60"/>
      <c r="CX1063" s="60"/>
      <c r="CY1063" s="60"/>
      <c r="CZ1063" s="60"/>
      <c r="DA1063" s="60"/>
      <c r="DB1063" s="60"/>
      <c r="DC1063" s="60"/>
      <c r="DD1063" s="60"/>
      <c r="DE1063" s="60"/>
      <c r="DF1063" s="60"/>
      <c r="DG1063" s="60"/>
      <c r="DH1063" s="60"/>
      <c r="DI1063" s="60"/>
      <c r="DJ1063" s="60"/>
      <c r="DK1063" s="60"/>
    </row>
    <row r="1064" spans="1:115" s="33" customFormat="1" ht="28.5" customHeight="1">
      <c r="A1064" s="132">
        <v>74</v>
      </c>
      <c r="B1064" s="108" t="s">
        <v>3761</v>
      </c>
      <c r="C1064" s="108" t="s">
        <v>3680</v>
      </c>
      <c r="D1064" s="162" t="s">
        <v>3699</v>
      </c>
      <c r="E1064" s="162">
        <v>0</v>
      </c>
      <c r="F1064" s="162"/>
      <c r="G1064" s="239">
        <v>20</v>
      </c>
      <c r="H1064" s="147" t="s">
        <v>6029</v>
      </c>
      <c r="I1064" s="162" t="s">
        <v>3762</v>
      </c>
      <c r="J1064" s="162" t="s">
        <v>3763</v>
      </c>
      <c r="K1064" s="162" t="s">
        <v>3764</v>
      </c>
      <c r="L1064" s="162"/>
      <c r="M1064" s="162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0"/>
      <c r="BA1064" s="60"/>
      <c r="BB1064" s="60"/>
      <c r="BC1064" s="60"/>
      <c r="BD1064" s="60"/>
      <c r="BE1064" s="60"/>
      <c r="BF1064" s="60"/>
      <c r="BG1064" s="60"/>
      <c r="BH1064" s="60"/>
      <c r="BI1064" s="60"/>
      <c r="BJ1064" s="60"/>
      <c r="BK1064" s="60"/>
      <c r="BL1064" s="60"/>
      <c r="BM1064" s="60"/>
      <c r="BN1064" s="60"/>
      <c r="BO1064" s="60"/>
      <c r="BP1064" s="60"/>
      <c r="BQ1064" s="60"/>
      <c r="BR1064" s="60"/>
      <c r="BS1064" s="60"/>
      <c r="BT1064" s="60"/>
      <c r="BU1064" s="60"/>
      <c r="BV1064" s="60"/>
      <c r="BW1064" s="60"/>
      <c r="BX1064" s="60"/>
      <c r="BY1064" s="60"/>
      <c r="BZ1064" s="60"/>
      <c r="CA1064" s="60"/>
      <c r="CB1064" s="60"/>
      <c r="CC1064" s="60"/>
      <c r="CD1064" s="60"/>
      <c r="CE1064" s="60"/>
      <c r="CF1064" s="60"/>
      <c r="CG1064" s="60"/>
      <c r="CH1064" s="60"/>
      <c r="CI1064" s="60"/>
      <c r="CJ1064" s="60"/>
      <c r="CK1064" s="60"/>
      <c r="CL1064" s="60"/>
      <c r="CM1064" s="60"/>
      <c r="CN1064" s="60"/>
      <c r="CO1064" s="60"/>
      <c r="CP1064" s="60"/>
      <c r="CQ1064" s="60"/>
      <c r="CR1064" s="60"/>
      <c r="CS1064" s="60"/>
      <c r="CT1064" s="60"/>
      <c r="CU1064" s="60"/>
      <c r="CV1064" s="60"/>
      <c r="CW1064" s="60"/>
      <c r="CX1064" s="60"/>
      <c r="CY1064" s="60"/>
      <c r="CZ1064" s="60"/>
      <c r="DA1064" s="60"/>
      <c r="DB1064" s="60"/>
      <c r="DC1064" s="60"/>
      <c r="DD1064" s="60"/>
      <c r="DE1064" s="60"/>
      <c r="DF1064" s="60"/>
      <c r="DG1064" s="60"/>
      <c r="DH1064" s="60"/>
      <c r="DI1064" s="60"/>
      <c r="DJ1064" s="60"/>
      <c r="DK1064" s="60"/>
    </row>
    <row r="1065" spans="1:115" s="33" customFormat="1" ht="28.5" customHeight="1">
      <c r="A1065" s="132">
        <v>75</v>
      </c>
      <c r="B1065" s="108" t="s">
        <v>3765</v>
      </c>
      <c r="C1065" s="108" t="s">
        <v>3680</v>
      </c>
      <c r="D1065" s="162" t="s">
        <v>3766</v>
      </c>
      <c r="E1065" s="162">
        <v>0</v>
      </c>
      <c r="F1065" s="162"/>
      <c r="G1065" s="239">
        <v>5</v>
      </c>
      <c r="H1065" s="147" t="s">
        <v>6029</v>
      </c>
      <c r="I1065" s="162" t="s">
        <v>3767</v>
      </c>
      <c r="J1065" s="162" t="s">
        <v>3768</v>
      </c>
      <c r="K1065" s="162" t="s">
        <v>3769</v>
      </c>
      <c r="L1065" s="162"/>
      <c r="M1065" s="162"/>
      <c r="N1065" s="60"/>
      <c r="O1065" s="60"/>
      <c r="P1065" s="60"/>
      <c r="Q1065" s="60"/>
      <c r="R1065" s="60"/>
      <c r="S1065" s="60"/>
      <c r="T1065" s="60"/>
      <c r="U1065" s="60"/>
      <c r="V1065" s="60"/>
      <c r="W1065" s="60"/>
      <c r="X1065" s="60"/>
      <c r="Y1065" s="60"/>
      <c r="Z1065" s="60"/>
      <c r="AA1065" s="60"/>
      <c r="AB1065" s="60"/>
      <c r="AC1065" s="60"/>
      <c r="AD1065" s="60"/>
      <c r="AE1065" s="60"/>
      <c r="AF1065" s="60"/>
      <c r="AG1065" s="60"/>
      <c r="AH1065" s="60"/>
      <c r="AI1065" s="60"/>
      <c r="AJ1065" s="60"/>
      <c r="AK1065" s="60"/>
      <c r="AL1065" s="60"/>
      <c r="AM1065" s="60"/>
      <c r="AN1065" s="60"/>
      <c r="AO1065" s="60"/>
      <c r="AP1065" s="60"/>
      <c r="AQ1065" s="60"/>
      <c r="AR1065" s="60"/>
      <c r="AS1065" s="60"/>
      <c r="AT1065" s="60"/>
      <c r="AU1065" s="60"/>
      <c r="AV1065" s="60"/>
      <c r="AW1065" s="60"/>
      <c r="AX1065" s="60"/>
      <c r="AY1065" s="60"/>
      <c r="AZ1065" s="60"/>
      <c r="BA1065" s="60"/>
      <c r="BB1065" s="60"/>
      <c r="BC1065" s="60"/>
      <c r="BD1065" s="60"/>
      <c r="BE1065" s="60"/>
      <c r="BF1065" s="60"/>
      <c r="BG1065" s="60"/>
      <c r="BH1065" s="60"/>
      <c r="BI1065" s="60"/>
      <c r="BJ1065" s="60"/>
      <c r="BK1065" s="60"/>
      <c r="BL1065" s="60"/>
      <c r="BM1065" s="60"/>
      <c r="BN1065" s="60"/>
      <c r="BO1065" s="60"/>
      <c r="BP1065" s="60"/>
      <c r="BQ1065" s="60"/>
      <c r="BR1065" s="60"/>
      <c r="BS1065" s="60"/>
      <c r="BT1065" s="60"/>
      <c r="BU1065" s="60"/>
      <c r="BV1065" s="60"/>
      <c r="BW1065" s="60"/>
      <c r="BX1065" s="60"/>
      <c r="BY1065" s="60"/>
      <c r="BZ1065" s="60"/>
      <c r="CA1065" s="60"/>
      <c r="CB1065" s="60"/>
      <c r="CC1065" s="60"/>
      <c r="CD1065" s="60"/>
      <c r="CE1065" s="60"/>
      <c r="CF1065" s="60"/>
      <c r="CG1065" s="60"/>
      <c r="CH1065" s="60"/>
      <c r="CI1065" s="60"/>
      <c r="CJ1065" s="60"/>
      <c r="CK1065" s="60"/>
      <c r="CL1065" s="60"/>
      <c r="CM1065" s="60"/>
      <c r="CN1065" s="60"/>
      <c r="CO1065" s="60"/>
      <c r="CP1065" s="60"/>
      <c r="CQ1065" s="60"/>
      <c r="CR1065" s="60"/>
      <c r="CS1065" s="60"/>
      <c r="CT1065" s="60"/>
      <c r="CU1065" s="60"/>
      <c r="CV1065" s="60"/>
      <c r="CW1065" s="60"/>
      <c r="CX1065" s="60"/>
      <c r="CY1065" s="60"/>
      <c r="CZ1065" s="60"/>
      <c r="DA1065" s="60"/>
      <c r="DB1065" s="60"/>
      <c r="DC1065" s="60"/>
      <c r="DD1065" s="60"/>
      <c r="DE1065" s="60"/>
      <c r="DF1065" s="60"/>
      <c r="DG1065" s="60"/>
      <c r="DH1065" s="60"/>
      <c r="DI1065" s="60"/>
      <c r="DJ1065" s="60"/>
      <c r="DK1065" s="60"/>
    </row>
    <row r="1066" spans="1:115" s="33" customFormat="1" ht="28.5" customHeight="1">
      <c r="A1066" s="132">
        <v>76</v>
      </c>
      <c r="B1066" s="108" t="s">
        <v>3770</v>
      </c>
      <c r="C1066" s="108" t="s">
        <v>3680</v>
      </c>
      <c r="D1066" s="162" t="s">
        <v>3648</v>
      </c>
      <c r="E1066" s="162">
        <v>0</v>
      </c>
      <c r="F1066" s="162"/>
      <c r="G1066" s="239">
        <v>3</v>
      </c>
      <c r="H1066" s="147" t="s">
        <v>6029</v>
      </c>
      <c r="I1066" s="162" t="s">
        <v>3771</v>
      </c>
      <c r="J1066" s="162" t="s">
        <v>3772</v>
      </c>
      <c r="K1066" s="162" t="s">
        <v>3773</v>
      </c>
      <c r="L1066" s="162"/>
      <c r="M1066" s="162"/>
      <c r="N1066" s="60"/>
      <c r="O1066" s="60"/>
      <c r="P1066" s="60"/>
      <c r="Q1066" s="60"/>
      <c r="R1066" s="60"/>
      <c r="S1066" s="60"/>
      <c r="T1066" s="60"/>
      <c r="U1066" s="60"/>
      <c r="V1066" s="60"/>
      <c r="W1066" s="60"/>
      <c r="X1066" s="60"/>
      <c r="Y1066" s="60"/>
      <c r="Z1066" s="60"/>
      <c r="AA1066" s="60"/>
      <c r="AB1066" s="60"/>
      <c r="AC1066" s="60"/>
      <c r="AD1066" s="60"/>
      <c r="AE1066" s="60"/>
      <c r="AF1066" s="60"/>
      <c r="AG1066" s="60"/>
      <c r="AH1066" s="60"/>
      <c r="AI1066" s="60"/>
      <c r="AJ1066" s="60"/>
      <c r="AK1066" s="60"/>
      <c r="AL1066" s="60"/>
      <c r="AM1066" s="60"/>
      <c r="AN1066" s="60"/>
      <c r="AO1066" s="60"/>
      <c r="AP1066" s="60"/>
      <c r="AQ1066" s="60"/>
      <c r="AR1066" s="60"/>
      <c r="AS1066" s="60"/>
      <c r="AT1066" s="60"/>
      <c r="AU1066" s="60"/>
      <c r="AV1066" s="60"/>
      <c r="AW1066" s="60"/>
      <c r="AX1066" s="60"/>
      <c r="AY1066" s="60"/>
      <c r="AZ1066" s="60"/>
      <c r="BA1066" s="60"/>
      <c r="BB1066" s="60"/>
      <c r="BC1066" s="60"/>
      <c r="BD1066" s="60"/>
      <c r="BE1066" s="60"/>
      <c r="BF1066" s="60"/>
      <c r="BG1066" s="60"/>
      <c r="BH1066" s="60"/>
      <c r="BI1066" s="60"/>
      <c r="BJ1066" s="60"/>
      <c r="BK1066" s="60"/>
      <c r="BL1066" s="60"/>
      <c r="BM1066" s="60"/>
      <c r="BN1066" s="60"/>
      <c r="BO1066" s="60"/>
      <c r="BP1066" s="60"/>
      <c r="BQ1066" s="60"/>
      <c r="BR1066" s="60"/>
      <c r="BS1066" s="60"/>
      <c r="BT1066" s="60"/>
      <c r="BU1066" s="60"/>
      <c r="BV1066" s="60"/>
      <c r="BW1066" s="60"/>
      <c r="BX1066" s="60"/>
      <c r="BY1066" s="60"/>
      <c r="BZ1066" s="60"/>
      <c r="CA1066" s="60"/>
      <c r="CB1066" s="60"/>
      <c r="CC1066" s="60"/>
      <c r="CD1066" s="60"/>
      <c r="CE1066" s="60"/>
      <c r="CF1066" s="60"/>
      <c r="CG1066" s="60"/>
      <c r="CH1066" s="60"/>
      <c r="CI1066" s="60"/>
      <c r="CJ1066" s="60"/>
      <c r="CK1066" s="60"/>
      <c r="CL1066" s="60"/>
      <c r="CM1066" s="60"/>
      <c r="CN1066" s="60"/>
      <c r="CO1066" s="60"/>
      <c r="CP1066" s="60"/>
      <c r="CQ1066" s="60"/>
      <c r="CR1066" s="60"/>
      <c r="CS1066" s="60"/>
      <c r="CT1066" s="60"/>
      <c r="CU1066" s="60"/>
      <c r="CV1066" s="60"/>
      <c r="CW1066" s="60"/>
      <c r="CX1066" s="60"/>
      <c r="CY1066" s="60"/>
      <c r="CZ1066" s="60"/>
      <c r="DA1066" s="60"/>
      <c r="DB1066" s="60"/>
      <c r="DC1066" s="60"/>
      <c r="DD1066" s="60"/>
      <c r="DE1066" s="60"/>
      <c r="DF1066" s="60"/>
      <c r="DG1066" s="60"/>
      <c r="DH1066" s="60"/>
      <c r="DI1066" s="60"/>
      <c r="DJ1066" s="60"/>
      <c r="DK1066" s="60"/>
    </row>
    <row r="1067" spans="1:115" s="33" customFormat="1" ht="28.5" customHeight="1">
      <c r="A1067" s="132">
        <v>77</v>
      </c>
      <c r="B1067" s="108" t="s">
        <v>3774</v>
      </c>
      <c r="C1067" s="108" t="s">
        <v>3680</v>
      </c>
      <c r="D1067" s="240" t="s">
        <v>3775</v>
      </c>
      <c r="E1067" s="162">
        <v>0</v>
      </c>
      <c r="F1067" s="162"/>
      <c r="G1067" s="239">
        <v>4.2</v>
      </c>
      <c r="H1067" s="147" t="s">
        <v>6029</v>
      </c>
      <c r="I1067" s="162" t="s">
        <v>3776</v>
      </c>
      <c r="J1067" s="162" t="s">
        <v>3777</v>
      </c>
      <c r="K1067" s="162" t="s">
        <v>3778</v>
      </c>
      <c r="L1067" s="162"/>
      <c r="M1067" s="162"/>
      <c r="N1067" s="60"/>
      <c r="O1067" s="60"/>
      <c r="P1067" s="60"/>
      <c r="Q1067" s="60"/>
      <c r="R1067" s="60"/>
      <c r="S1067" s="60"/>
      <c r="T1067" s="60"/>
      <c r="U1067" s="60"/>
      <c r="V1067" s="60"/>
      <c r="W1067" s="60"/>
      <c r="X1067" s="60"/>
      <c r="Y1067" s="60"/>
      <c r="Z1067" s="60"/>
      <c r="AA1067" s="60"/>
      <c r="AB1067" s="60"/>
      <c r="AC1067" s="60"/>
      <c r="AD1067" s="60"/>
      <c r="AE1067" s="60"/>
      <c r="AF1067" s="60"/>
      <c r="AG1067" s="60"/>
      <c r="AH1067" s="60"/>
      <c r="AI1067" s="60"/>
      <c r="AJ1067" s="60"/>
      <c r="AK1067" s="60"/>
      <c r="AL1067" s="60"/>
      <c r="AM1067" s="60"/>
      <c r="AN1067" s="60"/>
      <c r="AO1067" s="60"/>
      <c r="AP1067" s="60"/>
      <c r="AQ1067" s="60"/>
      <c r="AR1067" s="60"/>
      <c r="AS1067" s="60"/>
      <c r="AT1067" s="60"/>
      <c r="AU1067" s="60"/>
      <c r="AV1067" s="60"/>
      <c r="AW1067" s="60"/>
      <c r="AX1067" s="60"/>
      <c r="AY1067" s="60"/>
      <c r="AZ1067" s="60"/>
      <c r="BA1067" s="60"/>
      <c r="BB1067" s="60"/>
      <c r="BC1067" s="60"/>
      <c r="BD1067" s="60"/>
      <c r="BE1067" s="60"/>
      <c r="BF1067" s="60"/>
      <c r="BG1067" s="60"/>
      <c r="BH1067" s="60"/>
      <c r="BI1067" s="60"/>
      <c r="BJ1067" s="60"/>
      <c r="BK1067" s="60"/>
      <c r="BL1067" s="60"/>
      <c r="BM1067" s="60"/>
      <c r="BN1067" s="60"/>
      <c r="BO1067" s="60"/>
      <c r="BP1067" s="60"/>
      <c r="BQ1067" s="60"/>
      <c r="BR1067" s="60"/>
      <c r="BS1067" s="60"/>
      <c r="BT1067" s="60"/>
      <c r="BU1067" s="60"/>
      <c r="BV1067" s="60"/>
      <c r="BW1067" s="60"/>
      <c r="BX1067" s="60"/>
      <c r="BY1067" s="60"/>
      <c r="BZ1067" s="60"/>
      <c r="CA1067" s="60"/>
      <c r="CB1067" s="60"/>
      <c r="CC1067" s="60"/>
      <c r="CD1067" s="60"/>
      <c r="CE1067" s="60"/>
      <c r="CF1067" s="60"/>
      <c r="CG1067" s="60"/>
      <c r="CH1067" s="60"/>
      <c r="CI1067" s="60"/>
      <c r="CJ1067" s="60"/>
      <c r="CK1067" s="60"/>
      <c r="CL1067" s="60"/>
      <c r="CM1067" s="60"/>
      <c r="CN1067" s="60"/>
      <c r="CO1067" s="60"/>
      <c r="CP1067" s="60"/>
      <c r="CQ1067" s="60"/>
      <c r="CR1067" s="60"/>
      <c r="CS1067" s="60"/>
      <c r="CT1067" s="60"/>
      <c r="CU1067" s="60"/>
      <c r="CV1067" s="60"/>
      <c r="CW1067" s="60"/>
      <c r="CX1067" s="60"/>
      <c r="CY1067" s="60"/>
      <c r="CZ1067" s="60"/>
      <c r="DA1067" s="60"/>
      <c r="DB1067" s="60"/>
      <c r="DC1067" s="60"/>
      <c r="DD1067" s="60"/>
      <c r="DE1067" s="60"/>
      <c r="DF1067" s="60"/>
      <c r="DG1067" s="60"/>
      <c r="DH1067" s="60"/>
      <c r="DI1067" s="60"/>
      <c r="DJ1067" s="60"/>
      <c r="DK1067" s="60"/>
    </row>
    <row r="1068" spans="1:115" s="33" customFormat="1" ht="28.5" customHeight="1">
      <c r="A1068" s="132">
        <v>78</v>
      </c>
      <c r="B1068" s="108" t="s">
        <v>3779</v>
      </c>
      <c r="C1068" s="108" t="s">
        <v>3680</v>
      </c>
      <c r="D1068" s="240" t="s">
        <v>3780</v>
      </c>
      <c r="E1068" s="162">
        <v>0</v>
      </c>
      <c r="F1068" s="162"/>
      <c r="G1068" s="239">
        <v>10.2</v>
      </c>
      <c r="H1068" s="147" t="s">
        <v>6029</v>
      </c>
      <c r="I1068" s="162" t="s">
        <v>3781</v>
      </c>
      <c r="J1068" s="162" t="s">
        <v>3782</v>
      </c>
      <c r="K1068" s="162" t="s">
        <v>3783</v>
      </c>
      <c r="L1068" s="162"/>
      <c r="M1068" s="162"/>
      <c r="N1068" s="60"/>
      <c r="O1068" s="60"/>
      <c r="P1068" s="60"/>
      <c r="Q1068" s="60"/>
      <c r="R1068" s="60"/>
      <c r="S1068" s="60"/>
      <c r="T1068" s="60"/>
      <c r="U1068" s="60"/>
      <c r="V1068" s="60"/>
      <c r="W1068" s="60"/>
      <c r="X1068" s="60"/>
      <c r="Y1068" s="60"/>
      <c r="Z1068" s="60"/>
      <c r="AA1068" s="60"/>
      <c r="AB1068" s="60"/>
      <c r="AC1068" s="60"/>
      <c r="AD1068" s="60"/>
      <c r="AE1068" s="60"/>
      <c r="AF1068" s="60"/>
      <c r="AG1068" s="60"/>
      <c r="AH1068" s="60"/>
      <c r="AI1068" s="60"/>
      <c r="AJ1068" s="60"/>
      <c r="AK1068" s="60"/>
      <c r="AL1068" s="60"/>
      <c r="AM1068" s="60"/>
      <c r="AN1068" s="60"/>
      <c r="AO1068" s="60"/>
      <c r="AP1068" s="60"/>
      <c r="AQ1068" s="60"/>
      <c r="AR1068" s="60"/>
      <c r="AS1068" s="60"/>
      <c r="AT1068" s="60"/>
      <c r="AU1068" s="60"/>
      <c r="AV1068" s="60"/>
      <c r="AW1068" s="60"/>
      <c r="AX1068" s="60"/>
      <c r="AY1068" s="60"/>
      <c r="AZ1068" s="60"/>
      <c r="BA1068" s="60"/>
      <c r="BB1068" s="60"/>
      <c r="BC1068" s="60"/>
      <c r="BD1068" s="60"/>
      <c r="BE1068" s="60"/>
      <c r="BF1068" s="60"/>
      <c r="BG1068" s="60"/>
      <c r="BH1068" s="60"/>
      <c r="BI1068" s="60"/>
      <c r="BJ1068" s="60"/>
      <c r="BK1068" s="60"/>
      <c r="BL1068" s="60"/>
      <c r="BM1068" s="60"/>
      <c r="BN1068" s="60"/>
      <c r="BO1068" s="60"/>
      <c r="BP1068" s="60"/>
      <c r="BQ1068" s="60"/>
      <c r="BR1068" s="60"/>
      <c r="BS1068" s="60"/>
      <c r="BT1068" s="60"/>
      <c r="BU1068" s="60"/>
      <c r="BV1068" s="60"/>
      <c r="BW1068" s="60"/>
      <c r="BX1068" s="60"/>
      <c r="BY1068" s="60"/>
      <c r="BZ1068" s="60"/>
      <c r="CA1068" s="60"/>
      <c r="CB1068" s="60"/>
      <c r="CC1068" s="60"/>
      <c r="CD1068" s="60"/>
      <c r="CE1068" s="60"/>
      <c r="CF1068" s="60"/>
      <c r="CG1068" s="60"/>
      <c r="CH1068" s="60"/>
      <c r="CI1068" s="60"/>
      <c r="CJ1068" s="60"/>
      <c r="CK1068" s="60"/>
      <c r="CL1068" s="60"/>
      <c r="CM1068" s="60"/>
      <c r="CN1068" s="60"/>
      <c r="CO1068" s="60"/>
      <c r="CP1068" s="60"/>
      <c r="CQ1068" s="60"/>
      <c r="CR1068" s="60"/>
      <c r="CS1068" s="60"/>
      <c r="CT1068" s="60"/>
      <c r="CU1068" s="60"/>
      <c r="CV1068" s="60"/>
      <c r="CW1068" s="60"/>
      <c r="CX1068" s="60"/>
      <c r="CY1068" s="60"/>
      <c r="CZ1068" s="60"/>
      <c r="DA1068" s="60"/>
      <c r="DB1068" s="60"/>
      <c r="DC1068" s="60"/>
      <c r="DD1068" s="60"/>
      <c r="DE1068" s="60"/>
      <c r="DF1068" s="60"/>
      <c r="DG1068" s="60"/>
      <c r="DH1068" s="60"/>
      <c r="DI1068" s="60"/>
      <c r="DJ1068" s="60"/>
      <c r="DK1068" s="60"/>
    </row>
    <row r="1069" spans="1:115" s="33" customFormat="1" ht="28.5" customHeight="1">
      <c r="A1069" s="132">
        <v>79</v>
      </c>
      <c r="B1069" s="108" t="s">
        <v>3784</v>
      </c>
      <c r="C1069" s="108" t="s">
        <v>3680</v>
      </c>
      <c r="D1069" s="162" t="s">
        <v>3785</v>
      </c>
      <c r="E1069" s="162">
        <v>0</v>
      </c>
      <c r="F1069" s="162"/>
      <c r="G1069" s="239">
        <v>8.9</v>
      </c>
      <c r="H1069" s="147" t="s">
        <v>6029</v>
      </c>
      <c r="I1069" s="162" t="s">
        <v>3786</v>
      </c>
      <c r="J1069" s="162" t="s">
        <v>3787</v>
      </c>
      <c r="K1069" s="162" t="s">
        <v>3783</v>
      </c>
      <c r="L1069" s="162"/>
      <c r="M1069" s="162"/>
      <c r="N1069" s="60"/>
      <c r="O1069" s="60"/>
      <c r="P1069" s="60"/>
      <c r="Q1069" s="60"/>
      <c r="R1069" s="60"/>
      <c r="S1069" s="60"/>
      <c r="T1069" s="60"/>
      <c r="U1069" s="60"/>
      <c r="V1069" s="60"/>
      <c r="W1069" s="60"/>
      <c r="X1069" s="60"/>
      <c r="Y1069" s="60"/>
      <c r="Z1069" s="60"/>
      <c r="AA1069" s="60"/>
      <c r="AB1069" s="60"/>
      <c r="AC1069" s="60"/>
      <c r="AD1069" s="60"/>
      <c r="AE1069" s="60"/>
      <c r="AF1069" s="60"/>
      <c r="AG1069" s="60"/>
      <c r="AH1069" s="60"/>
      <c r="AI1069" s="60"/>
      <c r="AJ1069" s="60"/>
      <c r="AK1069" s="60"/>
      <c r="AL1069" s="60"/>
      <c r="AM1069" s="60"/>
      <c r="AN1069" s="60"/>
      <c r="AO1069" s="60"/>
      <c r="AP1069" s="60"/>
      <c r="AQ1069" s="60"/>
      <c r="AR1069" s="60"/>
      <c r="AS1069" s="60"/>
      <c r="AT1069" s="60"/>
      <c r="AU1069" s="60"/>
      <c r="AV1069" s="60"/>
      <c r="AW1069" s="60"/>
      <c r="AX1069" s="60"/>
      <c r="AY1069" s="60"/>
      <c r="AZ1069" s="60"/>
      <c r="BA1069" s="60"/>
      <c r="BB1069" s="60"/>
      <c r="BC1069" s="60"/>
      <c r="BD1069" s="60"/>
      <c r="BE1069" s="60"/>
      <c r="BF1069" s="60"/>
      <c r="BG1069" s="60"/>
      <c r="BH1069" s="60"/>
      <c r="BI1069" s="60"/>
      <c r="BJ1069" s="60"/>
      <c r="BK1069" s="60"/>
      <c r="BL1069" s="60"/>
      <c r="BM1069" s="60"/>
      <c r="BN1069" s="60"/>
      <c r="BO1069" s="60"/>
      <c r="BP1069" s="60"/>
      <c r="BQ1069" s="60"/>
      <c r="BR1069" s="60"/>
      <c r="BS1069" s="60"/>
      <c r="BT1069" s="60"/>
      <c r="BU1069" s="60"/>
      <c r="BV1069" s="60"/>
      <c r="BW1069" s="60"/>
      <c r="BX1069" s="60"/>
      <c r="BY1069" s="60"/>
      <c r="BZ1069" s="60"/>
      <c r="CA1069" s="60"/>
      <c r="CB1069" s="60"/>
      <c r="CC1069" s="60"/>
      <c r="CD1069" s="60"/>
      <c r="CE1069" s="60"/>
      <c r="CF1069" s="60"/>
      <c r="CG1069" s="60"/>
      <c r="CH1069" s="60"/>
      <c r="CI1069" s="60"/>
      <c r="CJ1069" s="60"/>
      <c r="CK1069" s="60"/>
      <c r="CL1069" s="60"/>
      <c r="CM1069" s="60"/>
      <c r="CN1069" s="60"/>
      <c r="CO1069" s="60"/>
      <c r="CP1069" s="60"/>
      <c r="CQ1069" s="60"/>
      <c r="CR1069" s="60"/>
      <c r="CS1069" s="60"/>
      <c r="CT1069" s="60"/>
      <c r="CU1069" s="60"/>
      <c r="CV1069" s="60"/>
      <c r="CW1069" s="60"/>
      <c r="CX1069" s="60"/>
      <c r="CY1069" s="60"/>
      <c r="CZ1069" s="60"/>
      <c r="DA1069" s="60"/>
      <c r="DB1069" s="60"/>
      <c r="DC1069" s="60"/>
      <c r="DD1069" s="60"/>
      <c r="DE1069" s="60"/>
      <c r="DF1069" s="60"/>
      <c r="DG1069" s="60"/>
      <c r="DH1069" s="60"/>
      <c r="DI1069" s="60"/>
      <c r="DJ1069" s="60"/>
      <c r="DK1069" s="60"/>
    </row>
    <row r="1070" spans="1:115" s="33" customFormat="1" ht="28.5" customHeight="1">
      <c r="A1070" s="132">
        <v>80</v>
      </c>
      <c r="B1070" s="108" t="s">
        <v>6041</v>
      </c>
      <c r="C1070" s="108" t="s">
        <v>3680</v>
      </c>
      <c r="D1070" s="240" t="s">
        <v>6042</v>
      </c>
      <c r="E1070" s="162">
        <v>0</v>
      </c>
      <c r="F1070" s="162"/>
      <c r="G1070" s="239">
        <v>3.2</v>
      </c>
      <c r="H1070" s="147" t="s">
        <v>6029</v>
      </c>
      <c r="I1070" s="162" t="s">
        <v>6043</v>
      </c>
      <c r="J1070" s="162" t="s">
        <v>6044</v>
      </c>
      <c r="K1070" s="162" t="s">
        <v>6045</v>
      </c>
      <c r="L1070" s="162"/>
      <c r="M1070" s="162"/>
      <c r="N1070" s="60"/>
      <c r="O1070" s="60"/>
      <c r="P1070" s="60"/>
      <c r="Q1070" s="60"/>
      <c r="R1070" s="60"/>
      <c r="S1070" s="60"/>
      <c r="T1070" s="60"/>
      <c r="U1070" s="60"/>
      <c r="V1070" s="60"/>
      <c r="W1070" s="60"/>
      <c r="X1070" s="60"/>
      <c r="Y1070" s="60"/>
      <c r="Z1070" s="60"/>
      <c r="AA1070" s="60"/>
      <c r="AB1070" s="60"/>
      <c r="AC1070" s="60"/>
      <c r="AD1070" s="60"/>
      <c r="AE1070" s="60"/>
      <c r="AF1070" s="60"/>
      <c r="AG1070" s="60"/>
      <c r="AH1070" s="60"/>
      <c r="AI1070" s="60"/>
      <c r="AJ1070" s="60"/>
      <c r="AK1070" s="60"/>
      <c r="AL1070" s="60"/>
      <c r="AM1070" s="60"/>
      <c r="AN1070" s="60"/>
      <c r="AO1070" s="60"/>
      <c r="AP1070" s="60"/>
      <c r="AQ1070" s="60"/>
      <c r="AR1070" s="60"/>
      <c r="AS1070" s="60"/>
      <c r="AT1070" s="60"/>
      <c r="AU1070" s="60"/>
      <c r="AV1070" s="60"/>
      <c r="AW1070" s="60"/>
      <c r="AX1070" s="60"/>
      <c r="AY1070" s="60"/>
      <c r="AZ1070" s="60"/>
      <c r="BA1070" s="60"/>
      <c r="BB1070" s="60"/>
      <c r="BC1070" s="60"/>
      <c r="BD1070" s="60"/>
      <c r="BE1070" s="60"/>
      <c r="BF1070" s="60"/>
      <c r="BG1070" s="60"/>
      <c r="BH1070" s="60"/>
      <c r="BI1070" s="60"/>
      <c r="BJ1070" s="60"/>
      <c r="BK1070" s="60"/>
      <c r="BL1070" s="60"/>
      <c r="BM1070" s="60"/>
      <c r="BN1070" s="60"/>
      <c r="BO1070" s="60"/>
      <c r="BP1070" s="60"/>
      <c r="BQ1070" s="60"/>
      <c r="BR1070" s="60"/>
      <c r="BS1070" s="60"/>
      <c r="BT1070" s="60"/>
      <c r="BU1070" s="60"/>
      <c r="BV1070" s="60"/>
      <c r="BW1070" s="60"/>
      <c r="BX1070" s="60"/>
      <c r="BY1070" s="60"/>
      <c r="BZ1070" s="60"/>
      <c r="CA1070" s="60"/>
      <c r="CB1070" s="60"/>
      <c r="CC1070" s="60"/>
      <c r="CD1070" s="60"/>
      <c r="CE1070" s="60"/>
      <c r="CF1070" s="60"/>
      <c r="CG1070" s="60"/>
      <c r="CH1070" s="60"/>
      <c r="CI1070" s="60"/>
      <c r="CJ1070" s="60"/>
      <c r="CK1070" s="60"/>
      <c r="CL1070" s="60"/>
      <c r="CM1070" s="60"/>
      <c r="CN1070" s="60"/>
      <c r="CO1070" s="60"/>
      <c r="CP1070" s="60"/>
      <c r="CQ1070" s="60"/>
      <c r="CR1070" s="60"/>
      <c r="CS1070" s="60"/>
      <c r="CT1070" s="60"/>
      <c r="CU1070" s="60"/>
      <c r="CV1070" s="60"/>
      <c r="CW1070" s="60"/>
      <c r="CX1070" s="60"/>
      <c r="CY1070" s="60"/>
      <c r="CZ1070" s="60"/>
      <c r="DA1070" s="60"/>
      <c r="DB1070" s="60"/>
      <c r="DC1070" s="60"/>
      <c r="DD1070" s="60"/>
      <c r="DE1070" s="60"/>
      <c r="DF1070" s="60"/>
      <c r="DG1070" s="60"/>
      <c r="DH1070" s="60"/>
      <c r="DI1070" s="60"/>
      <c r="DJ1070" s="60"/>
      <c r="DK1070" s="60"/>
    </row>
    <row r="1071" spans="1:115" s="33" customFormat="1" ht="28.5" customHeight="1">
      <c r="A1071" s="132">
        <v>81</v>
      </c>
      <c r="B1071" s="108" t="s">
        <v>6046</v>
      </c>
      <c r="C1071" s="108" t="s">
        <v>3680</v>
      </c>
      <c r="D1071" s="240" t="s">
        <v>6042</v>
      </c>
      <c r="E1071" s="162">
        <v>0</v>
      </c>
      <c r="F1071" s="162"/>
      <c r="G1071" s="239">
        <v>3.2</v>
      </c>
      <c r="H1071" s="147" t="s">
        <v>6029</v>
      </c>
      <c r="I1071" s="162" t="s">
        <v>6047</v>
      </c>
      <c r="J1071" s="162" t="s">
        <v>6048</v>
      </c>
      <c r="K1071" s="162" t="s">
        <v>6045</v>
      </c>
      <c r="L1071" s="162"/>
      <c r="M1071" s="162"/>
      <c r="N1071" s="60"/>
      <c r="O1071" s="60"/>
      <c r="P1071" s="60"/>
      <c r="Q1071" s="60"/>
      <c r="R1071" s="60"/>
      <c r="S1071" s="60"/>
      <c r="T1071" s="60"/>
      <c r="U1071" s="60"/>
      <c r="V1071" s="60"/>
      <c r="W1071" s="60"/>
      <c r="X1071" s="60"/>
      <c r="Y1071" s="60"/>
      <c r="Z1071" s="60"/>
      <c r="AA1071" s="60"/>
      <c r="AB1071" s="60"/>
      <c r="AC1071" s="60"/>
      <c r="AD1071" s="60"/>
      <c r="AE1071" s="60"/>
      <c r="AF1071" s="60"/>
      <c r="AG1071" s="60"/>
      <c r="AH1071" s="60"/>
      <c r="AI1071" s="60"/>
      <c r="AJ1071" s="60"/>
      <c r="AK1071" s="60"/>
      <c r="AL1071" s="60"/>
      <c r="AM1071" s="60"/>
      <c r="AN1071" s="60"/>
      <c r="AO1071" s="60"/>
      <c r="AP1071" s="60"/>
      <c r="AQ1071" s="60"/>
      <c r="AR1071" s="60"/>
      <c r="AS1071" s="60"/>
      <c r="AT1071" s="60"/>
      <c r="AU1071" s="60"/>
      <c r="AV1071" s="60"/>
      <c r="AW1071" s="60"/>
      <c r="AX1071" s="60"/>
      <c r="AY1071" s="60"/>
      <c r="AZ1071" s="60"/>
      <c r="BA1071" s="60"/>
      <c r="BB1071" s="60"/>
      <c r="BC1071" s="60"/>
      <c r="BD1071" s="60"/>
      <c r="BE1071" s="60"/>
      <c r="BF1071" s="60"/>
      <c r="BG1071" s="60"/>
      <c r="BH1071" s="60"/>
      <c r="BI1071" s="60"/>
      <c r="BJ1071" s="60"/>
      <c r="BK1071" s="60"/>
      <c r="BL1071" s="60"/>
      <c r="BM1071" s="60"/>
      <c r="BN1071" s="60"/>
      <c r="BO1071" s="60"/>
      <c r="BP1071" s="60"/>
      <c r="BQ1071" s="60"/>
      <c r="BR1071" s="60"/>
      <c r="BS1071" s="60"/>
      <c r="BT1071" s="60"/>
      <c r="BU1071" s="60"/>
      <c r="BV1071" s="60"/>
      <c r="BW1071" s="60"/>
      <c r="BX1071" s="60"/>
      <c r="BY1071" s="60"/>
      <c r="BZ1071" s="60"/>
      <c r="CA1071" s="60"/>
      <c r="CB1071" s="60"/>
      <c r="CC1071" s="60"/>
      <c r="CD1071" s="60"/>
      <c r="CE1071" s="60"/>
      <c r="CF1071" s="60"/>
      <c r="CG1071" s="60"/>
      <c r="CH1071" s="60"/>
      <c r="CI1071" s="60"/>
      <c r="CJ1071" s="60"/>
      <c r="CK1071" s="60"/>
      <c r="CL1071" s="60"/>
      <c r="CM1071" s="60"/>
      <c r="CN1071" s="60"/>
      <c r="CO1071" s="60"/>
      <c r="CP1071" s="60"/>
      <c r="CQ1071" s="60"/>
      <c r="CR1071" s="60"/>
      <c r="CS1071" s="60"/>
      <c r="CT1071" s="60"/>
      <c r="CU1071" s="60"/>
      <c r="CV1071" s="60"/>
      <c r="CW1071" s="60"/>
      <c r="CX1071" s="60"/>
      <c r="CY1071" s="60"/>
      <c r="CZ1071" s="60"/>
      <c r="DA1071" s="60"/>
      <c r="DB1071" s="60"/>
      <c r="DC1071" s="60"/>
      <c r="DD1071" s="60"/>
      <c r="DE1071" s="60"/>
      <c r="DF1071" s="60"/>
      <c r="DG1071" s="60"/>
      <c r="DH1071" s="60"/>
      <c r="DI1071" s="60"/>
      <c r="DJ1071" s="60"/>
      <c r="DK1071" s="60"/>
    </row>
    <row r="1072" spans="1:115" s="33" customFormat="1" ht="28.5" customHeight="1">
      <c r="A1072" s="132">
        <v>82</v>
      </c>
      <c r="B1072" s="108" t="s">
        <v>1950</v>
      </c>
      <c r="C1072" s="108" t="s">
        <v>3680</v>
      </c>
      <c r="D1072" s="240" t="s">
        <v>6042</v>
      </c>
      <c r="E1072" s="162">
        <v>0</v>
      </c>
      <c r="F1072" s="162"/>
      <c r="G1072" s="239">
        <v>3.2</v>
      </c>
      <c r="H1072" s="147" t="s">
        <v>6029</v>
      </c>
      <c r="I1072" s="162" t="s">
        <v>6049</v>
      </c>
      <c r="J1072" s="162" t="s">
        <v>6050</v>
      </c>
      <c r="K1072" s="162" t="s">
        <v>6045</v>
      </c>
      <c r="L1072" s="162"/>
      <c r="M1072" s="162"/>
      <c r="N1072" s="60"/>
      <c r="O1072" s="60"/>
      <c r="P1072" s="60"/>
      <c r="Q1072" s="60"/>
      <c r="R1072" s="60"/>
      <c r="S1072" s="60"/>
      <c r="T1072" s="60"/>
      <c r="U1072" s="60"/>
      <c r="V1072" s="60"/>
      <c r="W1072" s="60"/>
      <c r="X1072" s="60"/>
      <c r="Y1072" s="60"/>
      <c r="Z1072" s="60"/>
      <c r="AA1072" s="60"/>
      <c r="AB1072" s="60"/>
      <c r="AC1072" s="60"/>
      <c r="AD1072" s="60"/>
      <c r="AE1072" s="60"/>
      <c r="AF1072" s="60"/>
      <c r="AG1072" s="60"/>
      <c r="AH1072" s="60"/>
      <c r="AI1072" s="60"/>
      <c r="AJ1072" s="60"/>
      <c r="AK1072" s="60"/>
      <c r="AL1072" s="60"/>
      <c r="AM1072" s="60"/>
      <c r="AN1072" s="60"/>
      <c r="AO1072" s="60"/>
      <c r="AP1072" s="60"/>
      <c r="AQ1072" s="60"/>
      <c r="AR1072" s="60"/>
      <c r="AS1072" s="60"/>
      <c r="AT1072" s="60"/>
      <c r="AU1072" s="60"/>
      <c r="AV1072" s="60"/>
      <c r="AW1072" s="60"/>
      <c r="AX1072" s="60"/>
      <c r="AY1072" s="60"/>
      <c r="AZ1072" s="60"/>
      <c r="BA1072" s="60"/>
      <c r="BB1072" s="60"/>
      <c r="BC1072" s="60"/>
      <c r="BD1072" s="60"/>
      <c r="BE1072" s="60"/>
      <c r="BF1072" s="60"/>
      <c r="BG1072" s="60"/>
      <c r="BH1072" s="60"/>
      <c r="BI1072" s="60"/>
      <c r="BJ1072" s="60"/>
      <c r="BK1072" s="60"/>
      <c r="BL1072" s="60"/>
      <c r="BM1072" s="60"/>
      <c r="BN1072" s="60"/>
      <c r="BO1072" s="60"/>
      <c r="BP1072" s="60"/>
      <c r="BQ1072" s="60"/>
      <c r="BR1072" s="60"/>
      <c r="BS1072" s="60"/>
      <c r="BT1072" s="60"/>
      <c r="BU1072" s="60"/>
      <c r="BV1072" s="60"/>
      <c r="BW1072" s="60"/>
      <c r="BX1072" s="60"/>
      <c r="BY1072" s="60"/>
      <c r="BZ1072" s="60"/>
      <c r="CA1072" s="60"/>
      <c r="CB1072" s="60"/>
      <c r="CC1072" s="60"/>
      <c r="CD1072" s="60"/>
      <c r="CE1072" s="60"/>
      <c r="CF1072" s="60"/>
      <c r="CG1072" s="60"/>
      <c r="CH1072" s="60"/>
      <c r="CI1072" s="60"/>
      <c r="CJ1072" s="60"/>
      <c r="CK1072" s="60"/>
      <c r="CL1072" s="60"/>
      <c r="CM1072" s="60"/>
      <c r="CN1072" s="60"/>
      <c r="CO1072" s="60"/>
      <c r="CP1072" s="60"/>
      <c r="CQ1072" s="60"/>
      <c r="CR1072" s="60"/>
      <c r="CS1072" s="60"/>
      <c r="CT1072" s="60"/>
      <c r="CU1072" s="60"/>
      <c r="CV1072" s="60"/>
      <c r="CW1072" s="60"/>
      <c r="CX1072" s="60"/>
      <c r="CY1072" s="60"/>
      <c r="CZ1072" s="60"/>
      <c r="DA1072" s="60"/>
      <c r="DB1072" s="60"/>
      <c r="DC1072" s="60"/>
      <c r="DD1072" s="60"/>
      <c r="DE1072" s="60"/>
      <c r="DF1072" s="60"/>
      <c r="DG1072" s="60"/>
      <c r="DH1072" s="60"/>
      <c r="DI1072" s="60"/>
      <c r="DJ1072" s="60"/>
      <c r="DK1072" s="60"/>
    </row>
    <row r="1073" spans="1:115" s="33" customFormat="1" ht="28.5" customHeight="1">
      <c r="A1073" s="132">
        <v>83</v>
      </c>
      <c r="B1073" s="108" t="s">
        <v>6051</v>
      </c>
      <c r="C1073" s="108" t="s">
        <v>3680</v>
      </c>
      <c r="D1073" s="162" t="s">
        <v>6052</v>
      </c>
      <c r="E1073" s="162">
        <v>0</v>
      </c>
      <c r="F1073" s="162"/>
      <c r="G1073" s="239">
        <v>26.195</v>
      </c>
      <c r="H1073" s="147" t="s">
        <v>6029</v>
      </c>
      <c r="I1073" s="162" t="s">
        <v>6053</v>
      </c>
      <c r="J1073" s="162" t="s">
        <v>6054</v>
      </c>
      <c r="K1073" s="162" t="s">
        <v>6055</v>
      </c>
      <c r="L1073" s="162"/>
      <c r="M1073" s="162"/>
      <c r="N1073" s="60"/>
      <c r="O1073" s="60"/>
      <c r="P1073" s="60"/>
      <c r="Q1073" s="60"/>
      <c r="R1073" s="60"/>
      <c r="S1073" s="60"/>
      <c r="T1073" s="60"/>
      <c r="U1073" s="60"/>
      <c r="V1073" s="60"/>
      <c r="W1073" s="60"/>
      <c r="X1073" s="60"/>
      <c r="Y1073" s="60"/>
      <c r="Z1073" s="60"/>
      <c r="AA1073" s="60"/>
      <c r="AB1073" s="60"/>
      <c r="AC1073" s="60"/>
      <c r="AD1073" s="60"/>
      <c r="AE1073" s="60"/>
      <c r="AF1073" s="60"/>
      <c r="AG1073" s="60"/>
      <c r="AH1073" s="60"/>
      <c r="AI1073" s="60"/>
      <c r="AJ1073" s="60"/>
      <c r="AK1073" s="60"/>
      <c r="AL1073" s="60"/>
      <c r="AM1073" s="60"/>
      <c r="AN1073" s="60"/>
      <c r="AO1073" s="60"/>
      <c r="AP1073" s="60"/>
      <c r="AQ1073" s="60"/>
      <c r="AR1073" s="60"/>
      <c r="AS1073" s="60"/>
      <c r="AT1073" s="60"/>
      <c r="AU1073" s="60"/>
      <c r="AV1073" s="60"/>
      <c r="AW1073" s="60"/>
      <c r="AX1073" s="60"/>
      <c r="AY1073" s="60"/>
      <c r="AZ1073" s="60"/>
      <c r="BA1073" s="60"/>
      <c r="BB1073" s="60"/>
      <c r="BC1073" s="60"/>
      <c r="BD1073" s="60"/>
      <c r="BE1073" s="60"/>
      <c r="BF1073" s="60"/>
      <c r="BG1073" s="60"/>
      <c r="BH1073" s="60"/>
      <c r="BI1073" s="60"/>
      <c r="BJ1073" s="60"/>
      <c r="BK1073" s="60"/>
      <c r="BL1073" s="60"/>
      <c r="BM1073" s="60"/>
      <c r="BN1073" s="60"/>
      <c r="BO1073" s="60"/>
      <c r="BP1073" s="60"/>
      <c r="BQ1073" s="60"/>
      <c r="BR1073" s="60"/>
      <c r="BS1073" s="60"/>
      <c r="BT1073" s="60"/>
      <c r="BU1073" s="60"/>
      <c r="BV1073" s="60"/>
      <c r="BW1073" s="60"/>
      <c r="BX1073" s="60"/>
      <c r="BY1073" s="60"/>
      <c r="BZ1073" s="60"/>
      <c r="CA1073" s="60"/>
      <c r="CB1073" s="60"/>
      <c r="CC1073" s="60"/>
      <c r="CD1073" s="60"/>
      <c r="CE1073" s="60"/>
      <c r="CF1073" s="60"/>
      <c r="CG1073" s="60"/>
      <c r="CH1073" s="60"/>
      <c r="CI1073" s="60"/>
      <c r="CJ1073" s="60"/>
      <c r="CK1073" s="60"/>
      <c r="CL1073" s="60"/>
      <c r="CM1073" s="60"/>
      <c r="CN1073" s="60"/>
      <c r="CO1073" s="60"/>
      <c r="CP1073" s="60"/>
      <c r="CQ1073" s="60"/>
      <c r="CR1073" s="60"/>
      <c r="CS1073" s="60"/>
      <c r="CT1073" s="60"/>
      <c r="CU1073" s="60"/>
      <c r="CV1073" s="60"/>
      <c r="CW1073" s="60"/>
      <c r="CX1073" s="60"/>
      <c r="CY1073" s="60"/>
      <c r="CZ1073" s="60"/>
      <c r="DA1073" s="60"/>
      <c r="DB1073" s="60"/>
      <c r="DC1073" s="60"/>
      <c r="DD1073" s="60"/>
      <c r="DE1073" s="60"/>
      <c r="DF1073" s="60"/>
      <c r="DG1073" s="60"/>
      <c r="DH1073" s="60"/>
      <c r="DI1073" s="60"/>
      <c r="DJ1073" s="60"/>
      <c r="DK1073" s="60"/>
    </row>
    <row r="1074" spans="1:115" s="33" customFormat="1" ht="28.5" customHeight="1">
      <c r="A1074" s="132">
        <v>84</v>
      </c>
      <c r="B1074" s="108" t="s">
        <v>6056</v>
      </c>
      <c r="C1074" s="108" t="s">
        <v>6057</v>
      </c>
      <c r="D1074" s="162" t="s">
        <v>6058</v>
      </c>
      <c r="E1074" s="162">
        <v>0</v>
      </c>
      <c r="F1074" s="162"/>
      <c r="G1074" s="239">
        <v>5.45</v>
      </c>
      <c r="H1074" s="147" t="s">
        <v>6029</v>
      </c>
      <c r="I1074" s="162" t="s">
        <v>6059</v>
      </c>
      <c r="J1074" s="162" t="s">
        <v>6060</v>
      </c>
      <c r="K1074" s="162" t="s">
        <v>6061</v>
      </c>
      <c r="L1074" s="162"/>
      <c r="M1074" s="162"/>
      <c r="N1074" s="60"/>
      <c r="O1074" s="60"/>
      <c r="P1074" s="60"/>
      <c r="Q1074" s="60"/>
      <c r="R1074" s="60"/>
      <c r="S1074" s="60"/>
      <c r="T1074" s="60"/>
      <c r="U1074" s="60"/>
      <c r="V1074" s="60"/>
      <c r="W1074" s="60"/>
      <c r="X1074" s="60"/>
      <c r="Y1074" s="60"/>
      <c r="Z1074" s="60"/>
      <c r="AA1074" s="60"/>
      <c r="AB1074" s="60"/>
      <c r="AC1074" s="60"/>
      <c r="AD1074" s="60"/>
      <c r="AE1074" s="60"/>
      <c r="AF1074" s="60"/>
      <c r="AG1074" s="60"/>
      <c r="AH1074" s="60"/>
      <c r="AI1074" s="60"/>
      <c r="AJ1074" s="60"/>
      <c r="AK1074" s="60"/>
      <c r="AL1074" s="60"/>
      <c r="AM1074" s="60"/>
      <c r="AN1074" s="60"/>
      <c r="AO1074" s="60"/>
      <c r="AP1074" s="60"/>
      <c r="AQ1074" s="60"/>
      <c r="AR1074" s="60"/>
      <c r="AS1074" s="60"/>
      <c r="AT1074" s="60"/>
      <c r="AU1074" s="60"/>
      <c r="AV1074" s="60"/>
      <c r="AW1074" s="60"/>
      <c r="AX1074" s="60"/>
      <c r="AY1074" s="60"/>
      <c r="AZ1074" s="60"/>
      <c r="BA1074" s="60"/>
      <c r="BB1074" s="60"/>
      <c r="BC1074" s="60"/>
      <c r="BD1074" s="60"/>
      <c r="BE1074" s="60"/>
      <c r="BF1074" s="60"/>
      <c r="BG1074" s="60"/>
      <c r="BH1074" s="60"/>
      <c r="BI1074" s="60"/>
      <c r="BJ1074" s="60"/>
      <c r="BK1074" s="60"/>
      <c r="BL1074" s="60"/>
      <c r="BM1074" s="60"/>
      <c r="BN1074" s="60"/>
      <c r="BO1074" s="60"/>
      <c r="BP1074" s="60"/>
      <c r="BQ1074" s="60"/>
      <c r="BR1074" s="60"/>
      <c r="BS1074" s="60"/>
      <c r="BT1074" s="60"/>
      <c r="BU1074" s="60"/>
      <c r="BV1074" s="60"/>
      <c r="BW1074" s="60"/>
      <c r="BX1074" s="60"/>
      <c r="BY1074" s="60"/>
      <c r="BZ1074" s="60"/>
      <c r="CA1074" s="60"/>
      <c r="CB1074" s="60"/>
      <c r="CC1074" s="60"/>
      <c r="CD1074" s="60"/>
      <c r="CE1074" s="60"/>
      <c r="CF1074" s="60"/>
      <c r="CG1074" s="60"/>
      <c r="CH1074" s="60"/>
      <c r="CI1074" s="60"/>
      <c r="CJ1074" s="60"/>
      <c r="CK1074" s="60"/>
      <c r="CL1074" s="60"/>
      <c r="CM1074" s="60"/>
      <c r="CN1074" s="60"/>
      <c r="CO1074" s="60"/>
      <c r="CP1074" s="60"/>
      <c r="CQ1074" s="60"/>
      <c r="CR1074" s="60"/>
      <c r="CS1074" s="60"/>
      <c r="CT1074" s="60"/>
      <c r="CU1074" s="60"/>
      <c r="CV1074" s="60"/>
      <c r="CW1074" s="60"/>
      <c r="CX1074" s="60"/>
      <c r="CY1074" s="60"/>
      <c r="CZ1074" s="60"/>
      <c r="DA1074" s="60"/>
      <c r="DB1074" s="60"/>
      <c r="DC1074" s="60"/>
      <c r="DD1074" s="60"/>
      <c r="DE1074" s="60"/>
      <c r="DF1074" s="60"/>
      <c r="DG1074" s="60"/>
      <c r="DH1074" s="60"/>
      <c r="DI1074" s="60"/>
      <c r="DJ1074" s="60"/>
      <c r="DK1074" s="60"/>
    </row>
    <row r="1075" spans="1:115" s="33" customFormat="1" ht="28.5" customHeight="1">
      <c r="A1075" s="132">
        <v>85</v>
      </c>
      <c r="B1075" s="108" t="s">
        <v>6062</v>
      </c>
      <c r="C1075" s="108" t="s">
        <v>6063</v>
      </c>
      <c r="D1075" s="240" t="s">
        <v>6064</v>
      </c>
      <c r="E1075" s="162">
        <v>0</v>
      </c>
      <c r="F1075" s="162"/>
      <c r="G1075" s="239">
        <v>5.05</v>
      </c>
      <c r="H1075" s="147" t="s">
        <v>6029</v>
      </c>
      <c r="I1075" s="162" t="s">
        <v>6065</v>
      </c>
      <c r="J1075" s="162" t="s">
        <v>6066</v>
      </c>
      <c r="K1075" s="162" t="s">
        <v>6061</v>
      </c>
      <c r="L1075" s="162"/>
      <c r="M1075" s="162"/>
      <c r="N1075" s="60"/>
      <c r="O1075" s="60"/>
      <c r="P1075" s="60"/>
      <c r="Q1075" s="60"/>
      <c r="R1075" s="60"/>
      <c r="S1075" s="60"/>
      <c r="T1075" s="60"/>
      <c r="U1075" s="60"/>
      <c r="V1075" s="60"/>
      <c r="W1075" s="60"/>
      <c r="X1075" s="60"/>
      <c r="Y1075" s="60"/>
      <c r="Z1075" s="60"/>
      <c r="AA1075" s="60"/>
      <c r="AB1075" s="60"/>
      <c r="AC1075" s="60"/>
      <c r="AD1075" s="60"/>
      <c r="AE1075" s="60"/>
      <c r="AF1075" s="60"/>
      <c r="AG1075" s="60"/>
      <c r="AH1075" s="60"/>
      <c r="AI1075" s="60"/>
      <c r="AJ1075" s="60"/>
      <c r="AK1075" s="60"/>
      <c r="AL1075" s="60"/>
      <c r="AM1075" s="60"/>
      <c r="AN1075" s="60"/>
      <c r="AO1075" s="60"/>
      <c r="AP1075" s="60"/>
      <c r="AQ1075" s="60"/>
      <c r="AR1075" s="60"/>
      <c r="AS1075" s="60"/>
      <c r="AT1075" s="60"/>
      <c r="AU1075" s="60"/>
      <c r="AV1075" s="60"/>
      <c r="AW1075" s="60"/>
      <c r="AX1075" s="60"/>
      <c r="AY1075" s="60"/>
      <c r="AZ1075" s="60"/>
      <c r="BA1075" s="60"/>
      <c r="BB1075" s="60"/>
      <c r="BC1075" s="60"/>
      <c r="BD1075" s="60"/>
      <c r="BE1075" s="60"/>
      <c r="BF1075" s="60"/>
      <c r="BG1075" s="60"/>
      <c r="BH1075" s="60"/>
      <c r="BI1075" s="60"/>
      <c r="BJ1075" s="60"/>
      <c r="BK1075" s="60"/>
      <c r="BL1075" s="60"/>
      <c r="BM1075" s="60"/>
      <c r="BN1075" s="60"/>
      <c r="BO1075" s="60"/>
      <c r="BP1075" s="60"/>
      <c r="BQ1075" s="60"/>
      <c r="BR1075" s="60"/>
      <c r="BS1075" s="60"/>
      <c r="BT1075" s="60"/>
      <c r="BU1075" s="60"/>
      <c r="BV1075" s="60"/>
      <c r="BW1075" s="60"/>
      <c r="BX1075" s="60"/>
      <c r="BY1075" s="60"/>
      <c r="BZ1075" s="60"/>
      <c r="CA1075" s="60"/>
      <c r="CB1075" s="60"/>
      <c r="CC1075" s="60"/>
      <c r="CD1075" s="60"/>
      <c r="CE1075" s="60"/>
      <c r="CF1075" s="60"/>
      <c r="CG1075" s="60"/>
      <c r="CH1075" s="60"/>
      <c r="CI1075" s="60"/>
      <c r="CJ1075" s="60"/>
      <c r="CK1075" s="60"/>
      <c r="CL1075" s="60"/>
      <c r="CM1075" s="60"/>
      <c r="CN1075" s="60"/>
      <c r="CO1075" s="60"/>
      <c r="CP1075" s="60"/>
      <c r="CQ1075" s="60"/>
      <c r="CR1075" s="60"/>
      <c r="CS1075" s="60"/>
      <c r="CT1075" s="60"/>
      <c r="CU1075" s="60"/>
      <c r="CV1075" s="60"/>
      <c r="CW1075" s="60"/>
      <c r="CX1075" s="60"/>
      <c r="CY1075" s="60"/>
      <c r="CZ1075" s="60"/>
      <c r="DA1075" s="60"/>
      <c r="DB1075" s="60"/>
      <c r="DC1075" s="60"/>
      <c r="DD1075" s="60"/>
      <c r="DE1075" s="60"/>
      <c r="DF1075" s="60"/>
      <c r="DG1075" s="60"/>
      <c r="DH1075" s="60"/>
      <c r="DI1075" s="60"/>
      <c r="DJ1075" s="60"/>
      <c r="DK1075" s="60"/>
    </row>
    <row r="1076" spans="1:115" s="33" customFormat="1" ht="61.5" customHeight="1">
      <c r="A1076" s="132">
        <v>86</v>
      </c>
      <c r="B1076" s="108" t="s">
        <v>6067</v>
      </c>
      <c r="C1076" s="108" t="s">
        <v>6068</v>
      </c>
      <c r="D1076" s="240" t="s">
        <v>988</v>
      </c>
      <c r="E1076" s="162">
        <v>0</v>
      </c>
      <c r="F1076" s="162"/>
      <c r="G1076" s="239">
        <v>4.6</v>
      </c>
      <c r="H1076" s="147" t="s">
        <v>6029</v>
      </c>
      <c r="I1076" s="162" t="s">
        <v>6069</v>
      </c>
      <c r="J1076" s="162" t="s">
        <v>6070</v>
      </c>
      <c r="K1076" s="162" t="s">
        <v>6071</v>
      </c>
      <c r="L1076" s="162"/>
      <c r="M1076" s="162"/>
      <c r="N1076" s="60"/>
      <c r="O1076" s="60"/>
      <c r="P1076" s="60"/>
      <c r="Q1076" s="60"/>
      <c r="R1076" s="60"/>
      <c r="S1076" s="60"/>
      <c r="T1076" s="60"/>
      <c r="U1076" s="60"/>
      <c r="V1076" s="60"/>
      <c r="W1076" s="60"/>
      <c r="X1076" s="60"/>
      <c r="Y1076" s="60"/>
      <c r="Z1076" s="60"/>
      <c r="AA1076" s="60"/>
      <c r="AB1076" s="60"/>
      <c r="AC1076" s="60"/>
      <c r="AD1076" s="60"/>
      <c r="AE1076" s="60"/>
      <c r="AF1076" s="60"/>
      <c r="AG1076" s="60"/>
      <c r="AH1076" s="60"/>
      <c r="AI1076" s="60"/>
      <c r="AJ1076" s="60"/>
      <c r="AK1076" s="60"/>
      <c r="AL1076" s="60"/>
      <c r="AM1076" s="60"/>
      <c r="AN1076" s="60"/>
      <c r="AO1076" s="60"/>
      <c r="AP1076" s="60"/>
      <c r="AQ1076" s="60"/>
      <c r="AR1076" s="60"/>
      <c r="AS1076" s="60"/>
      <c r="AT1076" s="60"/>
      <c r="AU1076" s="60"/>
      <c r="AV1076" s="60"/>
      <c r="AW1076" s="60"/>
      <c r="AX1076" s="60"/>
      <c r="AY1076" s="60"/>
      <c r="AZ1076" s="60"/>
      <c r="BA1076" s="60"/>
      <c r="BB1076" s="60"/>
      <c r="BC1076" s="60"/>
      <c r="BD1076" s="60"/>
      <c r="BE1076" s="60"/>
      <c r="BF1076" s="60"/>
      <c r="BG1076" s="60"/>
      <c r="BH1076" s="60"/>
      <c r="BI1076" s="60"/>
      <c r="BJ1076" s="60"/>
      <c r="BK1076" s="60"/>
      <c r="BL1076" s="60"/>
      <c r="BM1076" s="60"/>
      <c r="BN1076" s="60"/>
      <c r="BO1076" s="60"/>
      <c r="BP1076" s="60"/>
      <c r="BQ1076" s="60"/>
      <c r="BR1076" s="60"/>
      <c r="BS1076" s="60"/>
      <c r="BT1076" s="60"/>
      <c r="BU1076" s="60"/>
      <c r="BV1076" s="60"/>
      <c r="BW1076" s="60"/>
      <c r="BX1076" s="60"/>
      <c r="BY1076" s="60"/>
      <c r="BZ1076" s="60"/>
      <c r="CA1076" s="60"/>
      <c r="CB1076" s="60"/>
      <c r="CC1076" s="60"/>
      <c r="CD1076" s="60"/>
      <c r="CE1076" s="60"/>
      <c r="CF1076" s="60"/>
      <c r="CG1076" s="60"/>
      <c r="CH1076" s="60"/>
      <c r="CI1076" s="60"/>
      <c r="CJ1076" s="60"/>
      <c r="CK1076" s="60"/>
      <c r="CL1076" s="60"/>
      <c r="CM1076" s="60"/>
      <c r="CN1076" s="60"/>
      <c r="CO1076" s="60"/>
      <c r="CP1076" s="60"/>
      <c r="CQ1076" s="60"/>
      <c r="CR1076" s="60"/>
      <c r="CS1076" s="60"/>
      <c r="CT1076" s="60"/>
      <c r="CU1076" s="60"/>
      <c r="CV1076" s="60"/>
      <c r="CW1076" s="60"/>
      <c r="CX1076" s="60"/>
      <c r="CY1076" s="60"/>
      <c r="CZ1076" s="60"/>
      <c r="DA1076" s="60"/>
      <c r="DB1076" s="60"/>
      <c r="DC1076" s="60"/>
      <c r="DD1076" s="60"/>
      <c r="DE1076" s="60"/>
      <c r="DF1076" s="60"/>
      <c r="DG1076" s="60"/>
      <c r="DH1076" s="60"/>
      <c r="DI1076" s="60"/>
      <c r="DJ1076" s="60"/>
      <c r="DK1076" s="60"/>
    </row>
    <row r="1077" spans="1:115" s="33" customFormat="1" ht="52.5" customHeight="1">
      <c r="A1077" s="132">
        <v>87</v>
      </c>
      <c r="B1077" s="108" t="s">
        <v>6072</v>
      </c>
      <c r="C1077" s="108" t="s">
        <v>6068</v>
      </c>
      <c r="D1077" s="240" t="s">
        <v>6073</v>
      </c>
      <c r="E1077" s="162">
        <v>0</v>
      </c>
      <c r="F1077" s="162"/>
      <c r="G1077" s="239">
        <v>3.15</v>
      </c>
      <c r="H1077" s="147" t="s">
        <v>6029</v>
      </c>
      <c r="I1077" s="162" t="s">
        <v>6074</v>
      </c>
      <c r="J1077" s="162" t="s">
        <v>6075</v>
      </c>
      <c r="K1077" s="162" t="s">
        <v>6076</v>
      </c>
      <c r="L1077" s="162"/>
      <c r="M1077" s="162"/>
      <c r="N1077" s="60"/>
      <c r="O1077" s="60"/>
      <c r="P1077" s="60"/>
      <c r="Q1077" s="60"/>
      <c r="R1077" s="60"/>
      <c r="S1077" s="60"/>
      <c r="T1077" s="60"/>
      <c r="U1077" s="60"/>
      <c r="V1077" s="60"/>
      <c r="W1077" s="60"/>
      <c r="X1077" s="60"/>
      <c r="Y1077" s="60"/>
      <c r="Z1077" s="60"/>
      <c r="AA1077" s="60"/>
      <c r="AB1077" s="60"/>
      <c r="AC1077" s="60"/>
      <c r="AD1077" s="60"/>
      <c r="AE1077" s="60"/>
      <c r="AF1077" s="60"/>
      <c r="AG1077" s="60"/>
      <c r="AH1077" s="60"/>
      <c r="AI1077" s="60"/>
      <c r="AJ1077" s="60"/>
      <c r="AK1077" s="60"/>
      <c r="AL1077" s="60"/>
      <c r="AM1077" s="60"/>
      <c r="AN1077" s="60"/>
      <c r="AO1077" s="60"/>
      <c r="AP1077" s="60"/>
      <c r="AQ1077" s="60"/>
      <c r="AR1077" s="60"/>
      <c r="AS1077" s="60"/>
      <c r="AT1077" s="60"/>
      <c r="AU1077" s="60"/>
      <c r="AV1077" s="60"/>
      <c r="AW1077" s="60"/>
      <c r="AX1077" s="60"/>
      <c r="AY1077" s="60"/>
      <c r="AZ1077" s="60"/>
      <c r="BA1077" s="60"/>
      <c r="BB1077" s="60"/>
      <c r="BC1077" s="60"/>
      <c r="BD1077" s="60"/>
      <c r="BE1077" s="60"/>
      <c r="BF1077" s="60"/>
      <c r="BG1077" s="60"/>
      <c r="BH1077" s="60"/>
      <c r="BI1077" s="60"/>
      <c r="BJ1077" s="60"/>
      <c r="BK1077" s="60"/>
      <c r="BL1077" s="60"/>
      <c r="BM1077" s="60"/>
      <c r="BN1077" s="60"/>
      <c r="BO1077" s="60"/>
      <c r="BP1077" s="60"/>
      <c r="BQ1077" s="60"/>
      <c r="BR1077" s="60"/>
      <c r="BS1077" s="60"/>
      <c r="BT1077" s="60"/>
      <c r="BU1077" s="60"/>
      <c r="BV1077" s="60"/>
      <c r="BW1077" s="60"/>
      <c r="BX1077" s="60"/>
      <c r="BY1077" s="60"/>
      <c r="BZ1077" s="60"/>
      <c r="CA1077" s="60"/>
      <c r="CB1077" s="60"/>
      <c r="CC1077" s="60"/>
      <c r="CD1077" s="60"/>
      <c r="CE1077" s="60"/>
      <c r="CF1077" s="60"/>
      <c r="CG1077" s="60"/>
      <c r="CH1077" s="60"/>
      <c r="CI1077" s="60"/>
      <c r="CJ1077" s="60"/>
      <c r="CK1077" s="60"/>
      <c r="CL1077" s="60"/>
      <c r="CM1077" s="60"/>
      <c r="CN1077" s="60"/>
      <c r="CO1077" s="60"/>
      <c r="CP1077" s="60"/>
      <c r="CQ1077" s="60"/>
      <c r="CR1077" s="60"/>
      <c r="CS1077" s="60"/>
      <c r="CT1077" s="60"/>
      <c r="CU1077" s="60"/>
      <c r="CV1077" s="60"/>
      <c r="CW1077" s="60"/>
      <c r="CX1077" s="60"/>
      <c r="CY1077" s="60"/>
      <c r="CZ1077" s="60"/>
      <c r="DA1077" s="60"/>
      <c r="DB1077" s="60"/>
      <c r="DC1077" s="60"/>
      <c r="DD1077" s="60"/>
      <c r="DE1077" s="60"/>
      <c r="DF1077" s="60"/>
      <c r="DG1077" s="60"/>
      <c r="DH1077" s="60"/>
      <c r="DI1077" s="60"/>
      <c r="DJ1077" s="60"/>
      <c r="DK1077" s="60"/>
    </row>
    <row r="1078" spans="1:115" s="33" customFormat="1" ht="28.5" customHeight="1">
      <c r="A1078" s="132">
        <v>88</v>
      </c>
      <c r="B1078" s="108" t="s">
        <v>6077</v>
      </c>
      <c r="C1078" s="108" t="s">
        <v>6078</v>
      </c>
      <c r="D1078" s="162" t="s">
        <v>3699</v>
      </c>
      <c r="E1078" s="162">
        <v>0</v>
      </c>
      <c r="F1078" s="162"/>
      <c r="G1078" s="239">
        <v>20</v>
      </c>
      <c r="H1078" s="147" t="s">
        <v>6029</v>
      </c>
      <c r="I1078" s="162" t="s">
        <v>6079</v>
      </c>
      <c r="J1078" s="162" t="s">
        <v>6080</v>
      </c>
      <c r="K1078" s="162" t="s">
        <v>6081</v>
      </c>
      <c r="L1078" s="162"/>
      <c r="M1078" s="162"/>
      <c r="N1078" s="60"/>
      <c r="O1078" s="60"/>
      <c r="P1078" s="60"/>
      <c r="Q1078" s="60"/>
      <c r="R1078" s="60"/>
      <c r="S1078" s="60"/>
      <c r="T1078" s="60"/>
      <c r="U1078" s="60"/>
      <c r="V1078" s="60"/>
      <c r="W1078" s="60"/>
      <c r="X1078" s="60"/>
      <c r="Y1078" s="60"/>
      <c r="Z1078" s="60"/>
      <c r="AA1078" s="60"/>
      <c r="AB1078" s="60"/>
      <c r="AC1078" s="60"/>
      <c r="AD1078" s="60"/>
      <c r="AE1078" s="60"/>
      <c r="AF1078" s="60"/>
      <c r="AG1078" s="60"/>
      <c r="AH1078" s="60"/>
      <c r="AI1078" s="60"/>
      <c r="AJ1078" s="60"/>
      <c r="AK1078" s="60"/>
      <c r="AL1078" s="60"/>
      <c r="AM1078" s="60"/>
      <c r="AN1078" s="60"/>
      <c r="AO1078" s="60"/>
      <c r="AP1078" s="60"/>
      <c r="AQ1078" s="60"/>
      <c r="AR1078" s="60"/>
      <c r="AS1078" s="60"/>
      <c r="AT1078" s="60"/>
      <c r="AU1078" s="60"/>
      <c r="AV1078" s="60"/>
      <c r="AW1078" s="60"/>
      <c r="AX1078" s="60"/>
      <c r="AY1078" s="60"/>
      <c r="AZ1078" s="60"/>
      <c r="BA1078" s="60"/>
      <c r="BB1078" s="60"/>
      <c r="BC1078" s="60"/>
      <c r="BD1078" s="60"/>
      <c r="BE1078" s="60"/>
      <c r="BF1078" s="60"/>
      <c r="BG1078" s="60"/>
      <c r="BH1078" s="60"/>
      <c r="BI1078" s="60"/>
      <c r="BJ1078" s="60"/>
      <c r="BK1078" s="60"/>
      <c r="BL1078" s="60"/>
      <c r="BM1078" s="60"/>
      <c r="BN1078" s="60"/>
      <c r="BO1078" s="60"/>
      <c r="BP1078" s="60"/>
      <c r="BQ1078" s="60"/>
      <c r="BR1078" s="60"/>
      <c r="BS1078" s="60"/>
      <c r="BT1078" s="60"/>
      <c r="BU1078" s="60"/>
      <c r="BV1078" s="60"/>
      <c r="BW1078" s="60"/>
      <c r="BX1078" s="60"/>
      <c r="BY1078" s="60"/>
      <c r="BZ1078" s="60"/>
      <c r="CA1078" s="60"/>
      <c r="CB1078" s="60"/>
      <c r="CC1078" s="60"/>
      <c r="CD1078" s="60"/>
      <c r="CE1078" s="60"/>
      <c r="CF1078" s="60"/>
      <c r="CG1078" s="60"/>
      <c r="CH1078" s="60"/>
      <c r="CI1078" s="60"/>
      <c r="CJ1078" s="60"/>
      <c r="CK1078" s="60"/>
      <c r="CL1078" s="60"/>
      <c r="CM1078" s="60"/>
      <c r="CN1078" s="60"/>
      <c r="CO1078" s="60"/>
      <c r="CP1078" s="60"/>
      <c r="CQ1078" s="60"/>
      <c r="CR1078" s="60"/>
      <c r="CS1078" s="60"/>
      <c r="CT1078" s="60"/>
      <c r="CU1078" s="60"/>
      <c r="CV1078" s="60"/>
      <c r="CW1078" s="60"/>
      <c r="CX1078" s="60"/>
      <c r="CY1078" s="60"/>
      <c r="CZ1078" s="60"/>
      <c r="DA1078" s="60"/>
      <c r="DB1078" s="60"/>
      <c r="DC1078" s="60"/>
      <c r="DD1078" s="60"/>
      <c r="DE1078" s="60"/>
      <c r="DF1078" s="60"/>
      <c r="DG1078" s="60"/>
      <c r="DH1078" s="60"/>
      <c r="DI1078" s="60"/>
      <c r="DJ1078" s="60"/>
      <c r="DK1078" s="60"/>
    </row>
    <row r="1079" spans="1:115" s="33" customFormat="1" ht="28.5" customHeight="1">
      <c r="A1079" s="132">
        <v>89</v>
      </c>
      <c r="B1079" s="108" t="s">
        <v>6082</v>
      </c>
      <c r="C1079" s="108" t="s">
        <v>6057</v>
      </c>
      <c r="D1079" s="240" t="s">
        <v>6083</v>
      </c>
      <c r="E1079" s="162">
        <v>0</v>
      </c>
      <c r="F1079" s="162"/>
      <c r="G1079" s="242">
        <v>6.1</v>
      </c>
      <c r="H1079" s="147" t="s">
        <v>6029</v>
      </c>
      <c r="I1079" s="162" t="s">
        <v>6084</v>
      </c>
      <c r="J1079" s="162" t="s">
        <v>6085</v>
      </c>
      <c r="K1079" s="162" t="s">
        <v>6086</v>
      </c>
      <c r="L1079" s="162"/>
      <c r="M1079" s="162"/>
      <c r="N1079" s="60"/>
      <c r="O1079" s="60"/>
      <c r="P1079" s="60"/>
      <c r="Q1079" s="60"/>
      <c r="R1079" s="60"/>
      <c r="S1079" s="60"/>
      <c r="T1079" s="60"/>
      <c r="U1079" s="60"/>
      <c r="V1079" s="60"/>
      <c r="W1079" s="60"/>
      <c r="X1079" s="60"/>
      <c r="Y1079" s="60"/>
      <c r="Z1079" s="60"/>
      <c r="AA1079" s="60"/>
      <c r="AB1079" s="60"/>
      <c r="AC1079" s="60"/>
      <c r="AD1079" s="60"/>
      <c r="AE1079" s="60"/>
      <c r="AF1079" s="60"/>
      <c r="AG1079" s="60"/>
      <c r="AH1079" s="60"/>
      <c r="AI1079" s="60"/>
      <c r="AJ1079" s="60"/>
      <c r="AK1079" s="60"/>
      <c r="AL1079" s="60"/>
      <c r="AM1079" s="60"/>
      <c r="AN1079" s="60"/>
      <c r="AO1079" s="60"/>
      <c r="AP1079" s="60"/>
      <c r="AQ1079" s="60"/>
      <c r="AR1079" s="60"/>
      <c r="AS1079" s="60"/>
      <c r="AT1079" s="60"/>
      <c r="AU1079" s="60"/>
      <c r="AV1079" s="60"/>
      <c r="AW1079" s="60"/>
      <c r="AX1079" s="60"/>
      <c r="AY1079" s="60"/>
      <c r="AZ1079" s="60"/>
      <c r="BA1079" s="60"/>
      <c r="BB1079" s="60"/>
      <c r="BC1079" s="60"/>
      <c r="BD1079" s="60"/>
      <c r="BE1079" s="60"/>
      <c r="BF1079" s="60"/>
      <c r="BG1079" s="60"/>
      <c r="BH1079" s="60"/>
      <c r="BI1079" s="60"/>
      <c r="BJ1079" s="60"/>
      <c r="BK1079" s="60"/>
      <c r="BL1079" s="60"/>
      <c r="BM1079" s="60"/>
      <c r="BN1079" s="60"/>
      <c r="BO1079" s="60"/>
      <c r="BP1079" s="60"/>
      <c r="BQ1079" s="60"/>
      <c r="BR1079" s="60"/>
      <c r="BS1079" s="60"/>
      <c r="BT1079" s="60"/>
      <c r="BU1079" s="60"/>
      <c r="BV1079" s="60"/>
      <c r="BW1079" s="60"/>
      <c r="BX1079" s="60"/>
      <c r="BY1079" s="60"/>
      <c r="BZ1079" s="60"/>
      <c r="CA1079" s="60"/>
      <c r="CB1079" s="60"/>
      <c r="CC1079" s="60"/>
      <c r="CD1079" s="60"/>
      <c r="CE1079" s="60"/>
      <c r="CF1079" s="60"/>
      <c r="CG1079" s="60"/>
      <c r="CH1079" s="60"/>
      <c r="CI1079" s="60"/>
      <c r="CJ1079" s="60"/>
      <c r="CK1079" s="60"/>
      <c r="CL1079" s="60"/>
      <c r="CM1079" s="60"/>
      <c r="CN1079" s="60"/>
      <c r="CO1079" s="60"/>
      <c r="CP1079" s="60"/>
      <c r="CQ1079" s="60"/>
      <c r="CR1079" s="60"/>
      <c r="CS1079" s="60"/>
      <c r="CT1079" s="60"/>
      <c r="CU1079" s="60"/>
      <c r="CV1079" s="60"/>
      <c r="CW1079" s="60"/>
      <c r="CX1079" s="60"/>
      <c r="CY1079" s="60"/>
      <c r="CZ1079" s="60"/>
      <c r="DA1079" s="60"/>
      <c r="DB1079" s="60"/>
      <c r="DC1079" s="60"/>
      <c r="DD1079" s="60"/>
      <c r="DE1079" s="60"/>
      <c r="DF1079" s="60"/>
      <c r="DG1079" s="60"/>
      <c r="DH1079" s="60"/>
      <c r="DI1079" s="60"/>
      <c r="DJ1079" s="60"/>
      <c r="DK1079" s="60"/>
    </row>
    <row r="1080" spans="1:115" s="33" customFormat="1" ht="28.5" customHeight="1">
      <c r="A1080" s="132">
        <v>90</v>
      </c>
      <c r="B1080" s="108" t="s">
        <v>6087</v>
      </c>
      <c r="C1080" s="108" t="s">
        <v>6068</v>
      </c>
      <c r="D1080" s="162" t="s">
        <v>6088</v>
      </c>
      <c r="E1080" s="162">
        <v>0</v>
      </c>
      <c r="F1080" s="162"/>
      <c r="G1080" s="242">
        <v>19.59</v>
      </c>
      <c r="H1080" s="147" t="s">
        <v>6029</v>
      </c>
      <c r="I1080" s="162" t="s">
        <v>6089</v>
      </c>
      <c r="J1080" s="162" t="s">
        <v>6090</v>
      </c>
      <c r="K1080" s="162" t="s">
        <v>6091</v>
      </c>
      <c r="L1080" s="162"/>
      <c r="M1080" s="162"/>
      <c r="N1080" s="60"/>
      <c r="O1080" s="60"/>
      <c r="P1080" s="60"/>
      <c r="Q1080" s="60"/>
      <c r="R1080" s="60"/>
      <c r="S1080" s="60"/>
      <c r="T1080" s="60"/>
      <c r="U1080" s="60"/>
      <c r="V1080" s="60"/>
      <c r="W1080" s="60"/>
      <c r="X1080" s="60"/>
      <c r="Y1080" s="60"/>
      <c r="Z1080" s="60"/>
      <c r="AA1080" s="60"/>
      <c r="AB1080" s="60"/>
      <c r="AC1080" s="60"/>
      <c r="AD1080" s="60"/>
      <c r="AE1080" s="60"/>
      <c r="AF1080" s="60"/>
      <c r="AG1080" s="60"/>
      <c r="AH1080" s="60"/>
      <c r="AI1080" s="60"/>
      <c r="AJ1080" s="60"/>
      <c r="AK1080" s="60"/>
      <c r="AL1080" s="60"/>
      <c r="AM1080" s="60"/>
      <c r="AN1080" s="60"/>
      <c r="AO1080" s="60"/>
      <c r="AP1080" s="60"/>
      <c r="AQ1080" s="60"/>
      <c r="AR1080" s="60"/>
      <c r="AS1080" s="60"/>
      <c r="AT1080" s="60"/>
      <c r="AU1080" s="60"/>
      <c r="AV1080" s="60"/>
      <c r="AW1080" s="60"/>
      <c r="AX1080" s="60"/>
      <c r="AY1080" s="60"/>
      <c r="AZ1080" s="60"/>
      <c r="BA1080" s="60"/>
      <c r="BB1080" s="60"/>
      <c r="BC1080" s="60"/>
      <c r="BD1080" s="60"/>
      <c r="BE1080" s="60"/>
      <c r="BF1080" s="60"/>
      <c r="BG1080" s="60"/>
      <c r="BH1080" s="60"/>
      <c r="BI1080" s="60"/>
      <c r="BJ1080" s="60"/>
      <c r="BK1080" s="60"/>
      <c r="BL1080" s="60"/>
      <c r="BM1080" s="60"/>
      <c r="BN1080" s="60"/>
      <c r="BO1080" s="60"/>
      <c r="BP1080" s="60"/>
      <c r="BQ1080" s="60"/>
      <c r="BR1080" s="60"/>
      <c r="BS1080" s="60"/>
      <c r="BT1080" s="60"/>
      <c r="BU1080" s="60"/>
      <c r="BV1080" s="60"/>
      <c r="BW1080" s="60"/>
      <c r="BX1080" s="60"/>
      <c r="BY1080" s="60"/>
      <c r="BZ1080" s="60"/>
      <c r="CA1080" s="60"/>
      <c r="CB1080" s="60"/>
      <c r="CC1080" s="60"/>
      <c r="CD1080" s="60"/>
      <c r="CE1080" s="60"/>
      <c r="CF1080" s="60"/>
      <c r="CG1080" s="60"/>
      <c r="CH1080" s="60"/>
      <c r="CI1080" s="60"/>
      <c r="CJ1080" s="60"/>
      <c r="CK1080" s="60"/>
      <c r="CL1080" s="60"/>
      <c r="CM1080" s="60"/>
      <c r="CN1080" s="60"/>
      <c r="CO1080" s="60"/>
      <c r="CP1080" s="60"/>
      <c r="CQ1080" s="60"/>
      <c r="CR1080" s="60"/>
      <c r="CS1080" s="60"/>
      <c r="CT1080" s="60"/>
      <c r="CU1080" s="60"/>
      <c r="CV1080" s="60"/>
      <c r="CW1080" s="60"/>
      <c r="CX1080" s="60"/>
      <c r="CY1080" s="60"/>
      <c r="CZ1080" s="60"/>
      <c r="DA1080" s="60"/>
      <c r="DB1080" s="60"/>
      <c r="DC1080" s="60"/>
      <c r="DD1080" s="60"/>
      <c r="DE1080" s="60"/>
      <c r="DF1080" s="60"/>
      <c r="DG1080" s="60"/>
      <c r="DH1080" s="60"/>
      <c r="DI1080" s="60"/>
      <c r="DJ1080" s="60"/>
      <c r="DK1080" s="60"/>
    </row>
    <row r="1081" spans="1:115" s="33" customFormat="1" ht="28.5" customHeight="1">
      <c r="A1081" s="132">
        <v>91</v>
      </c>
      <c r="B1081" s="108" t="s">
        <v>6092</v>
      </c>
      <c r="C1081" s="108" t="s">
        <v>6068</v>
      </c>
      <c r="D1081" s="240" t="s">
        <v>6093</v>
      </c>
      <c r="E1081" s="162">
        <v>0</v>
      </c>
      <c r="F1081" s="162"/>
      <c r="G1081" s="242">
        <v>19.61</v>
      </c>
      <c r="H1081" s="147" t="s">
        <v>6029</v>
      </c>
      <c r="I1081" s="162" t="s">
        <v>6094</v>
      </c>
      <c r="J1081" s="162" t="s">
        <v>6095</v>
      </c>
      <c r="K1081" s="162" t="s">
        <v>6096</v>
      </c>
      <c r="L1081" s="162"/>
      <c r="M1081" s="162"/>
      <c r="N1081" s="60"/>
      <c r="O1081" s="60"/>
      <c r="P1081" s="60"/>
      <c r="Q1081" s="60"/>
      <c r="R1081" s="60"/>
      <c r="S1081" s="60"/>
      <c r="T1081" s="60"/>
      <c r="U1081" s="60"/>
      <c r="V1081" s="60"/>
      <c r="W1081" s="60"/>
      <c r="X1081" s="60"/>
      <c r="Y1081" s="60"/>
      <c r="Z1081" s="60"/>
      <c r="AA1081" s="60"/>
      <c r="AB1081" s="60"/>
      <c r="AC1081" s="60"/>
      <c r="AD1081" s="60"/>
      <c r="AE1081" s="60"/>
      <c r="AF1081" s="60"/>
      <c r="AG1081" s="60"/>
      <c r="AH1081" s="60"/>
      <c r="AI1081" s="60"/>
      <c r="AJ1081" s="60"/>
      <c r="AK1081" s="60"/>
      <c r="AL1081" s="60"/>
      <c r="AM1081" s="60"/>
      <c r="AN1081" s="60"/>
      <c r="AO1081" s="60"/>
      <c r="AP1081" s="60"/>
      <c r="AQ1081" s="60"/>
      <c r="AR1081" s="60"/>
      <c r="AS1081" s="60"/>
      <c r="AT1081" s="60"/>
      <c r="AU1081" s="60"/>
      <c r="AV1081" s="60"/>
      <c r="AW1081" s="60"/>
      <c r="AX1081" s="60"/>
      <c r="AY1081" s="60"/>
      <c r="AZ1081" s="60"/>
      <c r="BA1081" s="60"/>
      <c r="BB1081" s="60"/>
      <c r="BC1081" s="60"/>
      <c r="BD1081" s="60"/>
      <c r="BE1081" s="60"/>
      <c r="BF1081" s="60"/>
      <c r="BG1081" s="60"/>
      <c r="BH1081" s="60"/>
      <c r="BI1081" s="60"/>
      <c r="BJ1081" s="60"/>
      <c r="BK1081" s="60"/>
      <c r="BL1081" s="60"/>
      <c r="BM1081" s="60"/>
      <c r="BN1081" s="60"/>
      <c r="BO1081" s="60"/>
      <c r="BP1081" s="60"/>
      <c r="BQ1081" s="60"/>
      <c r="BR1081" s="60"/>
      <c r="BS1081" s="60"/>
      <c r="BT1081" s="60"/>
      <c r="BU1081" s="60"/>
      <c r="BV1081" s="60"/>
      <c r="BW1081" s="60"/>
      <c r="BX1081" s="60"/>
      <c r="BY1081" s="60"/>
      <c r="BZ1081" s="60"/>
      <c r="CA1081" s="60"/>
      <c r="CB1081" s="60"/>
      <c r="CC1081" s="60"/>
      <c r="CD1081" s="60"/>
      <c r="CE1081" s="60"/>
      <c r="CF1081" s="60"/>
      <c r="CG1081" s="60"/>
      <c r="CH1081" s="60"/>
      <c r="CI1081" s="60"/>
      <c r="CJ1081" s="60"/>
      <c r="CK1081" s="60"/>
      <c r="CL1081" s="60"/>
      <c r="CM1081" s="60"/>
      <c r="CN1081" s="60"/>
      <c r="CO1081" s="60"/>
      <c r="CP1081" s="60"/>
      <c r="CQ1081" s="60"/>
      <c r="CR1081" s="60"/>
      <c r="CS1081" s="60"/>
      <c r="CT1081" s="60"/>
      <c r="CU1081" s="60"/>
      <c r="CV1081" s="60"/>
      <c r="CW1081" s="60"/>
      <c r="CX1081" s="60"/>
      <c r="CY1081" s="60"/>
      <c r="CZ1081" s="60"/>
      <c r="DA1081" s="60"/>
      <c r="DB1081" s="60"/>
      <c r="DC1081" s="60"/>
      <c r="DD1081" s="60"/>
      <c r="DE1081" s="60"/>
      <c r="DF1081" s="60"/>
      <c r="DG1081" s="60"/>
      <c r="DH1081" s="60"/>
      <c r="DI1081" s="60"/>
      <c r="DJ1081" s="60"/>
      <c r="DK1081" s="60"/>
    </row>
    <row r="1082" spans="1:115" s="33" customFormat="1" ht="28.5" customHeight="1">
      <c r="A1082" s="132">
        <v>92</v>
      </c>
      <c r="B1082" s="108" t="s">
        <v>6097</v>
      </c>
      <c r="C1082" s="108" t="s">
        <v>6068</v>
      </c>
      <c r="D1082" s="240" t="s">
        <v>6098</v>
      </c>
      <c r="E1082" s="162">
        <v>0</v>
      </c>
      <c r="F1082" s="162"/>
      <c r="G1082" s="237" t="s">
        <v>6099</v>
      </c>
      <c r="H1082" s="147" t="s">
        <v>6029</v>
      </c>
      <c r="I1082" s="162" t="s">
        <v>6100</v>
      </c>
      <c r="J1082" s="162" t="s">
        <v>6101</v>
      </c>
      <c r="K1082" s="162" t="s">
        <v>6102</v>
      </c>
      <c r="L1082" s="162"/>
      <c r="M1082" s="162"/>
      <c r="N1082" s="60"/>
      <c r="O1082" s="60"/>
      <c r="P1082" s="60"/>
      <c r="Q1082" s="60"/>
      <c r="R1082" s="60"/>
      <c r="S1082" s="60"/>
      <c r="T1082" s="60"/>
      <c r="U1082" s="60"/>
      <c r="V1082" s="60"/>
      <c r="W1082" s="60"/>
      <c r="X1082" s="60"/>
      <c r="Y1082" s="60"/>
      <c r="Z1082" s="60"/>
      <c r="AA1082" s="60"/>
      <c r="AB1082" s="60"/>
      <c r="AC1082" s="60"/>
      <c r="AD1082" s="60"/>
      <c r="AE1082" s="60"/>
      <c r="AF1082" s="60"/>
      <c r="AG1082" s="60"/>
      <c r="AH1082" s="60"/>
      <c r="AI1082" s="60"/>
      <c r="AJ1082" s="60"/>
      <c r="AK1082" s="60"/>
      <c r="AL1082" s="60"/>
      <c r="AM1082" s="60"/>
      <c r="AN1082" s="60"/>
      <c r="AO1082" s="60"/>
      <c r="AP1082" s="60"/>
      <c r="AQ1082" s="60"/>
      <c r="AR1082" s="60"/>
      <c r="AS1082" s="60"/>
      <c r="AT1082" s="60"/>
      <c r="AU1082" s="60"/>
      <c r="AV1082" s="60"/>
      <c r="AW1082" s="60"/>
      <c r="AX1082" s="60"/>
      <c r="AY1082" s="60"/>
      <c r="AZ1082" s="60"/>
      <c r="BA1082" s="60"/>
      <c r="BB1082" s="60"/>
      <c r="BC1082" s="60"/>
      <c r="BD1082" s="60"/>
      <c r="BE1082" s="60"/>
      <c r="BF1082" s="60"/>
      <c r="BG1082" s="60"/>
      <c r="BH1082" s="60"/>
      <c r="BI1082" s="60"/>
      <c r="BJ1082" s="60"/>
      <c r="BK1082" s="60"/>
      <c r="BL1082" s="60"/>
      <c r="BM1082" s="60"/>
      <c r="BN1082" s="60"/>
      <c r="BO1082" s="60"/>
      <c r="BP1082" s="60"/>
      <c r="BQ1082" s="60"/>
      <c r="BR1082" s="60"/>
      <c r="BS1082" s="60"/>
      <c r="BT1082" s="60"/>
      <c r="BU1082" s="60"/>
      <c r="BV1082" s="60"/>
      <c r="BW1082" s="60"/>
      <c r="BX1082" s="60"/>
      <c r="BY1082" s="60"/>
      <c r="BZ1082" s="60"/>
      <c r="CA1082" s="60"/>
      <c r="CB1082" s="60"/>
      <c r="CC1082" s="60"/>
      <c r="CD1082" s="60"/>
      <c r="CE1082" s="60"/>
      <c r="CF1082" s="60"/>
      <c r="CG1082" s="60"/>
      <c r="CH1082" s="60"/>
      <c r="CI1082" s="60"/>
      <c r="CJ1082" s="60"/>
      <c r="CK1082" s="60"/>
      <c r="CL1082" s="60"/>
      <c r="CM1082" s="60"/>
      <c r="CN1082" s="60"/>
      <c r="CO1082" s="60"/>
      <c r="CP1082" s="60"/>
      <c r="CQ1082" s="60"/>
      <c r="CR1082" s="60"/>
      <c r="CS1082" s="60"/>
      <c r="CT1082" s="60"/>
      <c r="CU1082" s="60"/>
      <c r="CV1082" s="60"/>
      <c r="CW1082" s="60"/>
      <c r="CX1082" s="60"/>
      <c r="CY1082" s="60"/>
      <c r="CZ1082" s="60"/>
      <c r="DA1082" s="60"/>
      <c r="DB1082" s="60"/>
      <c r="DC1082" s="60"/>
      <c r="DD1082" s="60"/>
      <c r="DE1082" s="60"/>
      <c r="DF1082" s="60"/>
      <c r="DG1082" s="60"/>
      <c r="DH1082" s="60"/>
      <c r="DI1082" s="60"/>
      <c r="DJ1082" s="60"/>
      <c r="DK1082" s="60"/>
    </row>
    <row r="1083" spans="1:115" s="33" customFormat="1" ht="28.5" customHeight="1">
      <c r="A1083" s="132">
        <v>93</v>
      </c>
      <c r="B1083" s="108" t="s">
        <v>6056</v>
      </c>
      <c r="C1083" s="108" t="s">
        <v>6057</v>
      </c>
      <c r="D1083" s="162" t="s">
        <v>6103</v>
      </c>
      <c r="E1083" s="162">
        <v>0</v>
      </c>
      <c r="F1083" s="162"/>
      <c r="G1083" s="237" t="s">
        <v>6104</v>
      </c>
      <c r="H1083" s="147" t="s">
        <v>6029</v>
      </c>
      <c r="I1083" s="162" t="s">
        <v>6105</v>
      </c>
      <c r="J1083" s="162" t="s">
        <v>6106</v>
      </c>
      <c r="K1083" s="162" t="s">
        <v>6107</v>
      </c>
      <c r="L1083" s="162"/>
      <c r="M1083" s="162"/>
      <c r="N1083" s="60"/>
      <c r="O1083" s="60"/>
      <c r="P1083" s="60"/>
      <c r="Q1083" s="60"/>
      <c r="R1083" s="60"/>
      <c r="S1083" s="60"/>
      <c r="T1083" s="60"/>
      <c r="U1083" s="60"/>
      <c r="V1083" s="60"/>
      <c r="W1083" s="60"/>
      <c r="X1083" s="60"/>
      <c r="Y1083" s="60"/>
      <c r="Z1083" s="60"/>
      <c r="AA1083" s="60"/>
      <c r="AB1083" s="60"/>
      <c r="AC1083" s="60"/>
      <c r="AD1083" s="60"/>
      <c r="AE1083" s="60"/>
      <c r="AF1083" s="60"/>
      <c r="AG1083" s="60"/>
      <c r="AH1083" s="60"/>
      <c r="AI1083" s="60"/>
      <c r="AJ1083" s="60"/>
      <c r="AK1083" s="60"/>
      <c r="AL1083" s="60"/>
      <c r="AM1083" s="60"/>
      <c r="AN1083" s="60"/>
      <c r="AO1083" s="60"/>
      <c r="AP1083" s="60"/>
      <c r="AQ1083" s="60"/>
      <c r="AR1083" s="60"/>
      <c r="AS1083" s="60"/>
      <c r="AT1083" s="60"/>
      <c r="AU1083" s="60"/>
      <c r="AV1083" s="60"/>
      <c r="AW1083" s="60"/>
      <c r="AX1083" s="60"/>
      <c r="AY1083" s="60"/>
      <c r="AZ1083" s="60"/>
      <c r="BA1083" s="60"/>
      <c r="BB1083" s="60"/>
      <c r="BC1083" s="60"/>
      <c r="BD1083" s="60"/>
      <c r="BE1083" s="60"/>
      <c r="BF1083" s="60"/>
      <c r="BG1083" s="60"/>
      <c r="BH1083" s="60"/>
      <c r="BI1083" s="60"/>
      <c r="BJ1083" s="60"/>
      <c r="BK1083" s="60"/>
      <c r="BL1083" s="60"/>
      <c r="BM1083" s="60"/>
      <c r="BN1083" s="60"/>
      <c r="BO1083" s="60"/>
      <c r="BP1083" s="60"/>
      <c r="BQ1083" s="60"/>
      <c r="BR1083" s="60"/>
      <c r="BS1083" s="60"/>
      <c r="BT1083" s="60"/>
      <c r="BU1083" s="60"/>
      <c r="BV1083" s="60"/>
      <c r="BW1083" s="60"/>
      <c r="BX1083" s="60"/>
      <c r="BY1083" s="60"/>
      <c r="BZ1083" s="60"/>
      <c r="CA1083" s="60"/>
      <c r="CB1083" s="60"/>
      <c r="CC1083" s="60"/>
      <c r="CD1083" s="60"/>
      <c r="CE1083" s="60"/>
      <c r="CF1083" s="60"/>
      <c r="CG1083" s="60"/>
      <c r="CH1083" s="60"/>
      <c r="CI1083" s="60"/>
      <c r="CJ1083" s="60"/>
      <c r="CK1083" s="60"/>
      <c r="CL1083" s="60"/>
      <c r="CM1083" s="60"/>
      <c r="CN1083" s="60"/>
      <c r="CO1083" s="60"/>
      <c r="CP1083" s="60"/>
      <c r="CQ1083" s="60"/>
      <c r="CR1083" s="60"/>
      <c r="CS1083" s="60"/>
      <c r="CT1083" s="60"/>
      <c r="CU1083" s="60"/>
      <c r="CV1083" s="60"/>
      <c r="CW1083" s="60"/>
      <c r="CX1083" s="60"/>
      <c r="CY1083" s="60"/>
      <c r="CZ1083" s="60"/>
      <c r="DA1083" s="60"/>
      <c r="DB1083" s="60"/>
      <c r="DC1083" s="60"/>
      <c r="DD1083" s="60"/>
      <c r="DE1083" s="60"/>
      <c r="DF1083" s="60"/>
      <c r="DG1083" s="60"/>
      <c r="DH1083" s="60"/>
      <c r="DI1083" s="60"/>
      <c r="DJ1083" s="60"/>
      <c r="DK1083" s="60"/>
    </row>
    <row r="1084" spans="1:115" s="33" customFormat="1" ht="28.5" customHeight="1">
      <c r="A1084" s="132">
        <v>94</v>
      </c>
      <c r="B1084" s="108" t="s">
        <v>6108</v>
      </c>
      <c r="C1084" s="108" t="s">
        <v>6068</v>
      </c>
      <c r="D1084" s="240" t="s">
        <v>3775</v>
      </c>
      <c r="E1084" s="162">
        <v>0</v>
      </c>
      <c r="F1084" s="162"/>
      <c r="G1084" s="237" t="s">
        <v>6109</v>
      </c>
      <c r="H1084" s="147" t="s">
        <v>6029</v>
      </c>
      <c r="I1084" s="162" t="s">
        <v>6110</v>
      </c>
      <c r="J1084" s="162" t="s">
        <v>6111</v>
      </c>
      <c r="K1084" s="162" t="s">
        <v>6112</v>
      </c>
      <c r="L1084" s="162"/>
      <c r="M1084" s="162"/>
      <c r="N1084" s="60"/>
      <c r="O1084" s="60"/>
      <c r="P1084" s="60"/>
      <c r="Q1084" s="60"/>
      <c r="R1084" s="60"/>
      <c r="S1084" s="60"/>
      <c r="T1084" s="60"/>
      <c r="U1084" s="60"/>
      <c r="V1084" s="60"/>
      <c r="W1084" s="60"/>
      <c r="X1084" s="60"/>
      <c r="Y1084" s="60"/>
      <c r="Z1084" s="60"/>
      <c r="AA1084" s="60"/>
      <c r="AB1084" s="60"/>
      <c r="AC1084" s="60"/>
      <c r="AD1084" s="60"/>
      <c r="AE1084" s="60"/>
      <c r="AF1084" s="60"/>
      <c r="AG1084" s="60"/>
      <c r="AH1084" s="60"/>
      <c r="AI1084" s="60"/>
      <c r="AJ1084" s="60"/>
      <c r="AK1084" s="60"/>
      <c r="AL1084" s="60"/>
      <c r="AM1084" s="60"/>
      <c r="AN1084" s="60"/>
      <c r="AO1084" s="60"/>
      <c r="AP1084" s="60"/>
      <c r="AQ1084" s="60"/>
      <c r="AR1084" s="60"/>
      <c r="AS1084" s="60"/>
      <c r="AT1084" s="60"/>
      <c r="AU1084" s="60"/>
      <c r="AV1084" s="60"/>
      <c r="AW1084" s="60"/>
      <c r="AX1084" s="60"/>
      <c r="AY1084" s="60"/>
      <c r="AZ1084" s="60"/>
      <c r="BA1084" s="60"/>
      <c r="BB1084" s="60"/>
      <c r="BC1084" s="60"/>
      <c r="BD1084" s="60"/>
      <c r="BE1084" s="60"/>
      <c r="BF1084" s="60"/>
      <c r="BG1084" s="60"/>
      <c r="BH1084" s="60"/>
      <c r="BI1084" s="60"/>
      <c r="BJ1084" s="60"/>
      <c r="BK1084" s="60"/>
      <c r="BL1084" s="60"/>
      <c r="BM1084" s="60"/>
      <c r="BN1084" s="60"/>
      <c r="BO1084" s="60"/>
      <c r="BP1084" s="60"/>
      <c r="BQ1084" s="60"/>
      <c r="BR1084" s="60"/>
      <c r="BS1084" s="60"/>
      <c r="BT1084" s="60"/>
      <c r="BU1084" s="60"/>
      <c r="BV1084" s="60"/>
      <c r="BW1084" s="60"/>
      <c r="BX1084" s="60"/>
      <c r="BY1084" s="60"/>
      <c r="BZ1084" s="60"/>
      <c r="CA1084" s="60"/>
      <c r="CB1084" s="60"/>
      <c r="CC1084" s="60"/>
      <c r="CD1084" s="60"/>
      <c r="CE1084" s="60"/>
      <c r="CF1084" s="60"/>
      <c r="CG1084" s="60"/>
      <c r="CH1084" s="60"/>
      <c r="CI1084" s="60"/>
      <c r="CJ1084" s="60"/>
      <c r="CK1084" s="60"/>
      <c r="CL1084" s="60"/>
      <c r="CM1084" s="60"/>
      <c r="CN1084" s="60"/>
      <c r="CO1084" s="60"/>
      <c r="CP1084" s="60"/>
      <c r="CQ1084" s="60"/>
      <c r="CR1084" s="60"/>
      <c r="CS1084" s="60"/>
      <c r="CT1084" s="60"/>
      <c r="CU1084" s="60"/>
      <c r="CV1084" s="60"/>
      <c r="CW1084" s="60"/>
      <c r="CX1084" s="60"/>
      <c r="CY1084" s="60"/>
      <c r="CZ1084" s="60"/>
      <c r="DA1084" s="60"/>
      <c r="DB1084" s="60"/>
      <c r="DC1084" s="60"/>
      <c r="DD1084" s="60"/>
      <c r="DE1084" s="60"/>
      <c r="DF1084" s="60"/>
      <c r="DG1084" s="60"/>
      <c r="DH1084" s="60"/>
      <c r="DI1084" s="60"/>
      <c r="DJ1084" s="60"/>
      <c r="DK1084" s="60"/>
    </row>
    <row r="1085" spans="1:115" s="33" customFormat="1" ht="28.5" customHeight="1">
      <c r="A1085" s="132">
        <v>95</v>
      </c>
      <c r="B1085" s="108" t="s">
        <v>6113</v>
      </c>
      <c r="C1085" s="108" t="s">
        <v>6068</v>
      </c>
      <c r="D1085" s="162" t="s">
        <v>6114</v>
      </c>
      <c r="E1085" s="162">
        <v>0</v>
      </c>
      <c r="F1085" s="162"/>
      <c r="G1085" s="237" t="s">
        <v>6115</v>
      </c>
      <c r="H1085" s="147" t="s">
        <v>6029</v>
      </c>
      <c r="I1085" s="162" t="s">
        <v>6116</v>
      </c>
      <c r="J1085" s="162" t="s">
        <v>6117</v>
      </c>
      <c r="K1085" s="162" t="s">
        <v>6118</v>
      </c>
      <c r="L1085" s="162"/>
      <c r="M1085" s="162"/>
      <c r="N1085" s="60"/>
      <c r="O1085" s="60"/>
      <c r="P1085" s="60"/>
      <c r="Q1085" s="60"/>
      <c r="R1085" s="60"/>
      <c r="S1085" s="60"/>
      <c r="T1085" s="60"/>
      <c r="U1085" s="60"/>
      <c r="V1085" s="60"/>
      <c r="W1085" s="60"/>
      <c r="X1085" s="60"/>
      <c r="Y1085" s="60"/>
      <c r="Z1085" s="60"/>
      <c r="AA1085" s="60"/>
      <c r="AB1085" s="60"/>
      <c r="AC1085" s="60"/>
      <c r="AD1085" s="60"/>
      <c r="AE1085" s="60"/>
      <c r="AF1085" s="60"/>
      <c r="AG1085" s="60"/>
      <c r="AH1085" s="60"/>
      <c r="AI1085" s="60"/>
      <c r="AJ1085" s="60"/>
      <c r="AK1085" s="60"/>
      <c r="AL1085" s="60"/>
      <c r="AM1085" s="60"/>
      <c r="AN1085" s="60"/>
      <c r="AO1085" s="60"/>
      <c r="AP1085" s="60"/>
      <c r="AQ1085" s="60"/>
      <c r="AR1085" s="60"/>
      <c r="AS1085" s="60"/>
      <c r="AT1085" s="60"/>
      <c r="AU1085" s="60"/>
      <c r="AV1085" s="60"/>
      <c r="AW1085" s="60"/>
      <c r="AX1085" s="60"/>
      <c r="AY1085" s="60"/>
      <c r="AZ1085" s="60"/>
      <c r="BA1085" s="60"/>
      <c r="BB1085" s="60"/>
      <c r="BC1085" s="60"/>
      <c r="BD1085" s="60"/>
      <c r="BE1085" s="60"/>
      <c r="BF1085" s="60"/>
      <c r="BG1085" s="60"/>
      <c r="BH1085" s="60"/>
      <c r="BI1085" s="60"/>
      <c r="BJ1085" s="60"/>
      <c r="BK1085" s="60"/>
      <c r="BL1085" s="60"/>
      <c r="BM1085" s="60"/>
      <c r="BN1085" s="60"/>
      <c r="BO1085" s="60"/>
      <c r="BP1085" s="60"/>
      <c r="BQ1085" s="60"/>
      <c r="BR1085" s="60"/>
      <c r="BS1085" s="60"/>
      <c r="BT1085" s="60"/>
      <c r="BU1085" s="60"/>
      <c r="BV1085" s="60"/>
      <c r="BW1085" s="60"/>
      <c r="BX1085" s="60"/>
      <c r="BY1085" s="60"/>
      <c r="BZ1085" s="60"/>
      <c r="CA1085" s="60"/>
      <c r="CB1085" s="60"/>
      <c r="CC1085" s="60"/>
      <c r="CD1085" s="60"/>
      <c r="CE1085" s="60"/>
      <c r="CF1085" s="60"/>
      <c r="CG1085" s="60"/>
      <c r="CH1085" s="60"/>
      <c r="CI1085" s="60"/>
      <c r="CJ1085" s="60"/>
      <c r="CK1085" s="60"/>
      <c r="CL1085" s="60"/>
      <c r="CM1085" s="60"/>
      <c r="CN1085" s="60"/>
      <c r="CO1085" s="60"/>
      <c r="CP1085" s="60"/>
      <c r="CQ1085" s="60"/>
      <c r="CR1085" s="60"/>
      <c r="CS1085" s="60"/>
      <c r="CT1085" s="60"/>
      <c r="CU1085" s="60"/>
      <c r="CV1085" s="60"/>
      <c r="CW1085" s="60"/>
      <c r="CX1085" s="60"/>
      <c r="CY1085" s="60"/>
      <c r="CZ1085" s="60"/>
      <c r="DA1085" s="60"/>
      <c r="DB1085" s="60"/>
      <c r="DC1085" s="60"/>
      <c r="DD1085" s="60"/>
      <c r="DE1085" s="60"/>
      <c r="DF1085" s="60"/>
      <c r="DG1085" s="60"/>
      <c r="DH1085" s="60"/>
      <c r="DI1085" s="60"/>
      <c r="DJ1085" s="60"/>
      <c r="DK1085" s="60"/>
    </row>
    <row r="1086" spans="1:115" s="33" customFormat="1" ht="28.5" customHeight="1">
      <c r="A1086" s="132">
        <v>96</v>
      </c>
      <c r="B1086" s="108" t="s">
        <v>6119</v>
      </c>
      <c r="C1086" s="108" t="s">
        <v>6068</v>
      </c>
      <c r="D1086" s="240" t="s">
        <v>6042</v>
      </c>
      <c r="E1086" s="162">
        <v>0</v>
      </c>
      <c r="F1086" s="162"/>
      <c r="G1086" s="237" t="s">
        <v>5921</v>
      </c>
      <c r="H1086" s="147" t="s">
        <v>6029</v>
      </c>
      <c r="I1086" s="162" t="s">
        <v>6120</v>
      </c>
      <c r="J1086" s="162" t="s">
        <v>6121</v>
      </c>
      <c r="K1086" s="162" t="s">
        <v>6122</v>
      </c>
      <c r="L1086" s="162"/>
      <c r="M1086" s="162"/>
      <c r="N1086" s="60"/>
      <c r="O1086" s="60"/>
      <c r="P1086" s="60"/>
      <c r="Q1086" s="60"/>
      <c r="R1086" s="60"/>
      <c r="S1086" s="60"/>
      <c r="T1086" s="60"/>
      <c r="U1086" s="60"/>
      <c r="V1086" s="60"/>
      <c r="W1086" s="60"/>
      <c r="X1086" s="60"/>
      <c r="Y1086" s="60"/>
      <c r="Z1086" s="60"/>
      <c r="AA1086" s="60"/>
      <c r="AB1086" s="60"/>
      <c r="AC1086" s="60"/>
      <c r="AD1086" s="60"/>
      <c r="AE1086" s="60"/>
      <c r="AF1086" s="60"/>
      <c r="AG1086" s="60"/>
      <c r="AH1086" s="60"/>
      <c r="AI1086" s="60"/>
      <c r="AJ1086" s="60"/>
      <c r="AK1086" s="60"/>
      <c r="AL1086" s="60"/>
      <c r="AM1086" s="60"/>
      <c r="AN1086" s="60"/>
      <c r="AO1086" s="60"/>
      <c r="AP1086" s="60"/>
      <c r="AQ1086" s="60"/>
      <c r="AR1086" s="60"/>
      <c r="AS1086" s="60"/>
      <c r="AT1086" s="60"/>
      <c r="AU1086" s="60"/>
      <c r="AV1086" s="60"/>
      <c r="AW1086" s="60"/>
      <c r="AX1086" s="60"/>
      <c r="AY1086" s="60"/>
      <c r="AZ1086" s="60"/>
      <c r="BA1086" s="60"/>
      <c r="BB1086" s="60"/>
      <c r="BC1086" s="60"/>
      <c r="BD1086" s="60"/>
      <c r="BE1086" s="60"/>
      <c r="BF1086" s="60"/>
      <c r="BG1086" s="60"/>
      <c r="BH1086" s="60"/>
      <c r="BI1086" s="60"/>
      <c r="BJ1086" s="60"/>
      <c r="BK1086" s="60"/>
      <c r="BL1086" s="60"/>
      <c r="BM1086" s="60"/>
      <c r="BN1086" s="60"/>
      <c r="BO1086" s="60"/>
      <c r="BP1086" s="60"/>
      <c r="BQ1086" s="60"/>
      <c r="BR1086" s="60"/>
      <c r="BS1086" s="60"/>
      <c r="BT1086" s="60"/>
      <c r="BU1086" s="60"/>
      <c r="BV1086" s="60"/>
      <c r="BW1086" s="60"/>
      <c r="BX1086" s="60"/>
      <c r="BY1086" s="60"/>
      <c r="BZ1086" s="60"/>
      <c r="CA1086" s="60"/>
      <c r="CB1086" s="60"/>
      <c r="CC1086" s="60"/>
      <c r="CD1086" s="60"/>
      <c r="CE1086" s="60"/>
      <c r="CF1086" s="60"/>
      <c r="CG1086" s="60"/>
      <c r="CH1086" s="60"/>
      <c r="CI1086" s="60"/>
      <c r="CJ1086" s="60"/>
      <c r="CK1086" s="60"/>
      <c r="CL1086" s="60"/>
      <c r="CM1086" s="60"/>
      <c r="CN1086" s="60"/>
      <c r="CO1086" s="60"/>
      <c r="CP1086" s="60"/>
      <c r="CQ1086" s="60"/>
      <c r="CR1086" s="60"/>
      <c r="CS1086" s="60"/>
      <c r="CT1086" s="60"/>
      <c r="CU1086" s="60"/>
      <c r="CV1086" s="60"/>
      <c r="CW1086" s="60"/>
      <c r="CX1086" s="60"/>
      <c r="CY1086" s="60"/>
      <c r="CZ1086" s="60"/>
      <c r="DA1086" s="60"/>
      <c r="DB1086" s="60"/>
      <c r="DC1086" s="60"/>
      <c r="DD1086" s="60"/>
      <c r="DE1086" s="60"/>
      <c r="DF1086" s="60"/>
      <c r="DG1086" s="60"/>
      <c r="DH1086" s="60"/>
      <c r="DI1086" s="60"/>
      <c r="DJ1086" s="60"/>
      <c r="DK1086" s="60"/>
    </row>
    <row r="1087" spans="1:115" s="33" customFormat="1" ht="28.5" customHeight="1">
      <c r="A1087" s="132">
        <v>97</v>
      </c>
      <c r="B1087" s="108" t="s">
        <v>6123</v>
      </c>
      <c r="C1087" s="108" t="s">
        <v>6068</v>
      </c>
      <c r="D1087" s="162" t="s">
        <v>6124</v>
      </c>
      <c r="E1087" s="162">
        <v>0</v>
      </c>
      <c r="F1087" s="162"/>
      <c r="G1087" s="237" t="s">
        <v>6125</v>
      </c>
      <c r="H1087" s="147" t="s">
        <v>6029</v>
      </c>
      <c r="I1087" s="162" t="s">
        <v>6126</v>
      </c>
      <c r="J1087" s="162" t="s">
        <v>6127</v>
      </c>
      <c r="K1087" s="162" t="s">
        <v>6128</v>
      </c>
      <c r="L1087" s="162"/>
      <c r="M1087" s="162"/>
      <c r="N1087" s="60"/>
      <c r="O1087" s="60"/>
      <c r="P1087" s="60"/>
      <c r="Q1087" s="60"/>
      <c r="R1087" s="60"/>
      <c r="S1087" s="60"/>
      <c r="T1087" s="60"/>
      <c r="U1087" s="60"/>
      <c r="V1087" s="60"/>
      <c r="W1087" s="60"/>
      <c r="X1087" s="60"/>
      <c r="Y1087" s="60"/>
      <c r="Z1087" s="60"/>
      <c r="AA1087" s="60"/>
      <c r="AB1087" s="60"/>
      <c r="AC1087" s="60"/>
      <c r="AD1087" s="60"/>
      <c r="AE1087" s="60"/>
      <c r="AF1087" s="60"/>
      <c r="AG1087" s="60"/>
      <c r="AH1087" s="60"/>
      <c r="AI1087" s="60"/>
      <c r="AJ1087" s="60"/>
      <c r="AK1087" s="60"/>
      <c r="AL1087" s="60"/>
      <c r="AM1087" s="60"/>
      <c r="AN1087" s="60"/>
      <c r="AO1087" s="60"/>
      <c r="AP1087" s="60"/>
      <c r="AQ1087" s="60"/>
      <c r="AR1087" s="60"/>
      <c r="AS1087" s="60"/>
      <c r="AT1087" s="60"/>
      <c r="AU1087" s="60"/>
      <c r="AV1087" s="60"/>
      <c r="AW1087" s="60"/>
      <c r="AX1087" s="60"/>
      <c r="AY1087" s="60"/>
      <c r="AZ1087" s="60"/>
      <c r="BA1087" s="60"/>
      <c r="BB1087" s="60"/>
      <c r="BC1087" s="60"/>
      <c r="BD1087" s="60"/>
      <c r="BE1087" s="60"/>
      <c r="BF1087" s="60"/>
      <c r="BG1087" s="60"/>
      <c r="BH1087" s="60"/>
      <c r="BI1087" s="60"/>
      <c r="BJ1087" s="60"/>
      <c r="BK1087" s="60"/>
      <c r="BL1087" s="60"/>
      <c r="BM1087" s="60"/>
      <c r="BN1087" s="60"/>
      <c r="BO1087" s="60"/>
      <c r="BP1087" s="60"/>
      <c r="BQ1087" s="60"/>
      <c r="BR1087" s="60"/>
      <c r="BS1087" s="60"/>
      <c r="BT1087" s="60"/>
      <c r="BU1087" s="60"/>
      <c r="BV1087" s="60"/>
      <c r="BW1087" s="60"/>
      <c r="BX1087" s="60"/>
      <c r="BY1087" s="60"/>
      <c r="BZ1087" s="60"/>
      <c r="CA1087" s="60"/>
      <c r="CB1087" s="60"/>
      <c r="CC1087" s="60"/>
      <c r="CD1087" s="60"/>
      <c r="CE1087" s="60"/>
      <c r="CF1087" s="60"/>
      <c r="CG1087" s="60"/>
      <c r="CH1087" s="60"/>
      <c r="CI1087" s="60"/>
      <c r="CJ1087" s="60"/>
      <c r="CK1087" s="60"/>
      <c r="CL1087" s="60"/>
      <c r="CM1087" s="60"/>
      <c r="CN1087" s="60"/>
      <c r="CO1087" s="60"/>
      <c r="CP1087" s="60"/>
      <c r="CQ1087" s="60"/>
      <c r="CR1087" s="60"/>
      <c r="CS1087" s="60"/>
      <c r="CT1087" s="60"/>
      <c r="CU1087" s="60"/>
      <c r="CV1087" s="60"/>
      <c r="CW1087" s="60"/>
      <c r="CX1087" s="60"/>
      <c r="CY1087" s="60"/>
      <c r="CZ1087" s="60"/>
      <c r="DA1087" s="60"/>
      <c r="DB1087" s="60"/>
      <c r="DC1087" s="60"/>
      <c r="DD1087" s="60"/>
      <c r="DE1087" s="60"/>
      <c r="DF1087" s="60"/>
      <c r="DG1087" s="60"/>
      <c r="DH1087" s="60"/>
      <c r="DI1087" s="60"/>
      <c r="DJ1087" s="60"/>
      <c r="DK1087" s="60"/>
    </row>
    <row r="1088" spans="1:115" s="33" customFormat="1" ht="28.5" customHeight="1">
      <c r="A1088" s="132">
        <v>98</v>
      </c>
      <c r="B1088" s="108" t="s">
        <v>6129</v>
      </c>
      <c r="C1088" s="108" t="s">
        <v>6068</v>
      </c>
      <c r="D1088" s="240" t="s">
        <v>6130</v>
      </c>
      <c r="E1088" s="162">
        <v>0</v>
      </c>
      <c r="F1088" s="162"/>
      <c r="G1088" s="237" t="s">
        <v>5914</v>
      </c>
      <c r="H1088" s="147" t="s">
        <v>6029</v>
      </c>
      <c r="I1088" s="162" t="s">
        <v>6131</v>
      </c>
      <c r="J1088" s="162" t="s">
        <v>6132</v>
      </c>
      <c r="K1088" s="162" t="s">
        <v>6133</v>
      </c>
      <c r="L1088" s="162"/>
      <c r="M1088" s="162"/>
      <c r="N1088" s="60"/>
      <c r="O1088" s="60"/>
      <c r="P1088" s="60"/>
      <c r="Q1088" s="60"/>
      <c r="R1088" s="60"/>
      <c r="S1088" s="60"/>
      <c r="T1088" s="60"/>
      <c r="U1088" s="60"/>
      <c r="V1088" s="60"/>
      <c r="W1088" s="60"/>
      <c r="X1088" s="60"/>
      <c r="Y1088" s="60"/>
      <c r="Z1088" s="60"/>
      <c r="AA1088" s="60"/>
      <c r="AB1088" s="60"/>
      <c r="AC1088" s="60"/>
      <c r="AD1088" s="60"/>
      <c r="AE1088" s="60"/>
      <c r="AF1088" s="60"/>
      <c r="AG1088" s="60"/>
      <c r="AH1088" s="60"/>
      <c r="AI1088" s="60"/>
      <c r="AJ1088" s="60"/>
      <c r="AK1088" s="60"/>
      <c r="AL1088" s="60"/>
      <c r="AM1088" s="60"/>
      <c r="AN1088" s="60"/>
      <c r="AO1088" s="60"/>
      <c r="AP1088" s="60"/>
      <c r="AQ1088" s="60"/>
      <c r="AR1088" s="60"/>
      <c r="AS1088" s="60"/>
      <c r="AT1088" s="60"/>
      <c r="AU1088" s="60"/>
      <c r="AV1088" s="60"/>
      <c r="AW1088" s="60"/>
      <c r="AX1088" s="60"/>
      <c r="AY1088" s="60"/>
      <c r="AZ1088" s="60"/>
      <c r="BA1088" s="60"/>
      <c r="BB1088" s="60"/>
      <c r="BC1088" s="60"/>
      <c r="BD1088" s="60"/>
      <c r="BE1088" s="60"/>
      <c r="BF1088" s="60"/>
      <c r="BG1088" s="60"/>
      <c r="BH1088" s="60"/>
      <c r="BI1088" s="60"/>
      <c r="BJ1088" s="60"/>
      <c r="BK1088" s="60"/>
      <c r="BL1088" s="60"/>
      <c r="BM1088" s="60"/>
      <c r="BN1088" s="60"/>
      <c r="BO1088" s="60"/>
      <c r="BP1088" s="60"/>
      <c r="BQ1088" s="60"/>
      <c r="BR1088" s="60"/>
      <c r="BS1088" s="60"/>
      <c r="BT1088" s="60"/>
      <c r="BU1088" s="60"/>
      <c r="BV1088" s="60"/>
      <c r="BW1088" s="60"/>
      <c r="BX1088" s="60"/>
      <c r="BY1088" s="60"/>
      <c r="BZ1088" s="60"/>
      <c r="CA1088" s="60"/>
      <c r="CB1088" s="60"/>
      <c r="CC1088" s="60"/>
      <c r="CD1088" s="60"/>
      <c r="CE1088" s="60"/>
      <c r="CF1088" s="60"/>
      <c r="CG1088" s="60"/>
      <c r="CH1088" s="60"/>
      <c r="CI1088" s="60"/>
      <c r="CJ1088" s="60"/>
      <c r="CK1088" s="60"/>
      <c r="CL1088" s="60"/>
      <c r="CM1088" s="60"/>
      <c r="CN1088" s="60"/>
      <c r="CO1088" s="60"/>
      <c r="CP1088" s="60"/>
      <c r="CQ1088" s="60"/>
      <c r="CR1088" s="60"/>
      <c r="CS1088" s="60"/>
      <c r="CT1088" s="60"/>
      <c r="CU1088" s="60"/>
      <c r="CV1088" s="60"/>
      <c r="CW1088" s="60"/>
      <c r="CX1088" s="60"/>
      <c r="CY1088" s="60"/>
      <c r="CZ1088" s="60"/>
      <c r="DA1088" s="60"/>
      <c r="DB1088" s="60"/>
      <c r="DC1088" s="60"/>
      <c r="DD1088" s="60"/>
      <c r="DE1088" s="60"/>
      <c r="DF1088" s="60"/>
      <c r="DG1088" s="60"/>
      <c r="DH1088" s="60"/>
      <c r="DI1088" s="60"/>
      <c r="DJ1088" s="60"/>
      <c r="DK1088" s="60"/>
    </row>
    <row r="1089" spans="1:115" s="33" customFormat="1" ht="28.5" customHeight="1">
      <c r="A1089" s="132">
        <v>99</v>
      </c>
      <c r="B1089" s="108" t="s">
        <v>6134</v>
      </c>
      <c r="C1089" s="108" t="s">
        <v>6068</v>
      </c>
      <c r="D1089" s="240" t="s">
        <v>6135</v>
      </c>
      <c r="E1089" s="162">
        <v>0</v>
      </c>
      <c r="F1089" s="162"/>
      <c r="G1089" s="237" t="s">
        <v>6136</v>
      </c>
      <c r="H1089" s="147" t="s">
        <v>6029</v>
      </c>
      <c r="I1089" s="162" t="s">
        <v>6137</v>
      </c>
      <c r="J1089" s="162" t="s">
        <v>6138</v>
      </c>
      <c r="K1089" s="162" t="s">
        <v>6139</v>
      </c>
      <c r="L1089" s="162"/>
      <c r="M1089" s="162"/>
      <c r="N1089" s="60"/>
      <c r="O1089" s="60"/>
      <c r="P1089" s="60"/>
      <c r="Q1089" s="60"/>
      <c r="R1089" s="60"/>
      <c r="S1089" s="60"/>
      <c r="T1089" s="60"/>
      <c r="U1089" s="60"/>
      <c r="V1089" s="60"/>
      <c r="W1089" s="60"/>
      <c r="X1089" s="60"/>
      <c r="Y1089" s="60"/>
      <c r="Z1089" s="60"/>
      <c r="AA1089" s="60"/>
      <c r="AB1089" s="60"/>
      <c r="AC1089" s="60"/>
      <c r="AD1089" s="60"/>
      <c r="AE1089" s="60"/>
      <c r="AF1089" s="60"/>
      <c r="AG1089" s="60"/>
      <c r="AH1089" s="60"/>
      <c r="AI1089" s="60"/>
      <c r="AJ1089" s="60"/>
      <c r="AK1089" s="60"/>
      <c r="AL1089" s="60"/>
      <c r="AM1089" s="60"/>
      <c r="AN1089" s="60"/>
      <c r="AO1089" s="60"/>
      <c r="AP1089" s="60"/>
      <c r="AQ1089" s="60"/>
      <c r="AR1089" s="60"/>
      <c r="AS1089" s="60"/>
      <c r="AT1089" s="60"/>
      <c r="AU1089" s="60"/>
      <c r="AV1089" s="60"/>
      <c r="AW1089" s="60"/>
      <c r="AX1089" s="60"/>
      <c r="AY1089" s="60"/>
      <c r="AZ1089" s="60"/>
      <c r="BA1089" s="60"/>
      <c r="BB1089" s="60"/>
      <c r="BC1089" s="60"/>
      <c r="BD1089" s="60"/>
      <c r="BE1089" s="60"/>
      <c r="BF1089" s="60"/>
      <c r="BG1089" s="60"/>
      <c r="BH1089" s="60"/>
      <c r="BI1089" s="60"/>
      <c r="BJ1089" s="60"/>
      <c r="BK1089" s="60"/>
      <c r="BL1089" s="60"/>
      <c r="BM1089" s="60"/>
      <c r="BN1089" s="60"/>
      <c r="BO1089" s="60"/>
      <c r="BP1089" s="60"/>
      <c r="BQ1089" s="60"/>
      <c r="BR1089" s="60"/>
      <c r="BS1089" s="60"/>
      <c r="BT1089" s="60"/>
      <c r="BU1089" s="60"/>
      <c r="BV1089" s="60"/>
      <c r="BW1089" s="60"/>
      <c r="BX1089" s="60"/>
      <c r="BY1089" s="60"/>
      <c r="BZ1089" s="60"/>
      <c r="CA1089" s="60"/>
      <c r="CB1089" s="60"/>
      <c r="CC1089" s="60"/>
      <c r="CD1089" s="60"/>
      <c r="CE1089" s="60"/>
      <c r="CF1089" s="60"/>
      <c r="CG1089" s="60"/>
      <c r="CH1089" s="60"/>
      <c r="CI1089" s="60"/>
      <c r="CJ1089" s="60"/>
      <c r="CK1089" s="60"/>
      <c r="CL1089" s="60"/>
      <c r="CM1089" s="60"/>
      <c r="CN1089" s="60"/>
      <c r="CO1089" s="60"/>
      <c r="CP1089" s="60"/>
      <c r="CQ1089" s="60"/>
      <c r="CR1089" s="60"/>
      <c r="CS1089" s="60"/>
      <c r="CT1089" s="60"/>
      <c r="CU1089" s="60"/>
      <c r="CV1089" s="60"/>
      <c r="CW1089" s="60"/>
      <c r="CX1089" s="60"/>
      <c r="CY1089" s="60"/>
      <c r="CZ1089" s="60"/>
      <c r="DA1089" s="60"/>
      <c r="DB1089" s="60"/>
      <c r="DC1089" s="60"/>
      <c r="DD1089" s="60"/>
      <c r="DE1089" s="60"/>
      <c r="DF1089" s="60"/>
      <c r="DG1089" s="60"/>
      <c r="DH1089" s="60"/>
      <c r="DI1089" s="60"/>
      <c r="DJ1089" s="60"/>
      <c r="DK1089" s="60"/>
    </row>
    <row r="1090" spans="1:115" s="33" customFormat="1" ht="28.5" customHeight="1">
      <c r="A1090" s="132">
        <v>100</v>
      </c>
      <c r="B1090" s="108" t="s">
        <v>6140</v>
      </c>
      <c r="C1090" s="108" t="s">
        <v>6063</v>
      </c>
      <c r="D1090" s="162" t="s">
        <v>6141</v>
      </c>
      <c r="E1090" s="162">
        <v>0</v>
      </c>
      <c r="F1090" s="162"/>
      <c r="G1090" s="237" t="s">
        <v>6142</v>
      </c>
      <c r="H1090" s="147" t="s">
        <v>6029</v>
      </c>
      <c r="I1090" s="162" t="s">
        <v>6143</v>
      </c>
      <c r="J1090" s="162" t="s">
        <v>6144</v>
      </c>
      <c r="K1090" s="162" t="s">
        <v>6145</v>
      </c>
      <c r="L1090" s="162"/>
      <c r="M1090" s="162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0"/>
      <c r="BA1090" s="60"/>
      <c r="BB1090" s="60"/>
      <c r="BC1090" s="60"/>
      <c r="BD1090" s="60"/>
      <c r="BE1090" s="60"/>
      <c r="BF1090" s="60"/>
      <c r="BG1090" s="60"/>
      <c r="BH1090" s="60"/>
      <c r="BI1090" s="60"/>
      <c r="BJ1090" s="60"/>
      <c r="BK1090" s="60"/>
      <c r="BL1090" s="60"/>
      <c r="BM1090" s="60"/>
      <c r="BN1090" s="60"/>
      <c r="BO1090" s="60"/>
      <c r="BP1090" s="60"/>
      <c r="BQ1090" s="60"/>
      <c r="BR1090" s="60"/>
      <c r="BS1090" s="60"/>
      <c r="BT1090" s="60"/>
      <c r="BU1090" s="60"/>
      <c r="BV1090" s="60"/>
      <c r="BW1090" s="60"/>
      <c r="BX1090" s="60"/>
      <c r="BY1090" s="60"/>
      <c r="BZ1090" s="60"/>
      <c r="CA1090" s="60"/>
      <c r="CB1090" s="60"/>
      <c r="CC1090" s="60"/>
      <c r="CD1090" s="60"/>
      <c r="CE1090" s="60"/>
      <c r="CF1090" s="60"/>
      <c r="CG1090" s="60"/>
      <c r="CH1090" s="60"/>
      <c r="CI1090" s="60"/>
      <c r="CJ1090" s="60"/>
      <c r="CK1090" s="60"/>
      <c r="CL1090" s="60"/>
      <c r="CM1090" s="60"/>
      <c r="CN1090" s="60"/>
      <c r="CO1090" s="60"/>
      <c r="CP1090" s="60"/>
      <c r="CQ1090" s="60"/>
      <c r="CR1090" s="60"/>
      <c r="CS1090" s="60"/>
      <c r="CT1090" s="60"/>
      <c r="CU1090" s="60"/>
      <c r="CV1090" s="60"/>
      <c r="CW1090" s="60"/>
      <c r="CX1090" s="60"/>
      <c r="CY1090" s="60"/>
      <c r="CZ1090" s="60"/>
      <c r="DA1090" s="60"/>
      <c r="DB1090" s="60"/>
      <c r="DC1090" s="60"/>
      <c r="DD1090" s="60"/>
      <c r="DE1090" s="60"/>
      <c r="DF1090" s="60"/>
      <c r="DG1090" s="60"/>
      <c r="DH1090" s="60"/>
      <c r="DI1090" s="60"/>
      <c r="DJ1090" s="60"/>
      <c r="DK1090" s="60"/>
    </row>
    <row r="1091" spans="1:115" s="33" customFormat="1" ht="99" customHeight="1">
      <c r="A1091" s="132">
        <v>101</v>
      </c>
      <c r="B1091" s="108" t="s">
        <v>6146</v>
      </c>
      <c r="C1091" s="108" t="s">
        <v>6063</v>
      </c>
      <c r="D1091" s="240" t="s">
        <v>6147</v>
      </c>
      <c r="E1091" s="162">
        <v>0</v>
      </c>
      <c r="F1091" s="162"/>
      <c r="G1091" s="237" t="s">
        <v>6148</v>
      </c>
      <c r="H1091" s="147" t="s">
        <v>6029</v>
      </c>
      <c r="I1091" s="162" t="s">
        <v>6149</v>
      </c>
      <c r="J1091" s="162" t="s">
        <v>6150</v>
      </c>
      <c r="K1091" s="162" t="s">
        <v>6151</v>
      </c>
      <c r="L1091" s="162"/>
      <c r="M1091" s="162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0"/>
      <c r="BA1091" s="60"/>
      <c r="BB1091" s="60"/>
      <c r="BC1091" s="60"/>
      <c r="BD1091" s="60"/>
      <c r="BE1091" s="60"/>
      <c r="BF1091" s="60"/>
      <c r="BG1091" s="60"/>
      <c r="BH1091" s="60"/>
      <c r="BI1091" s="60"/>
      <c r="BJ1091" s="60"/>
      <c r="BK1091" s="60"/>
      <c r="BL1091" s="60"/>
      <c r="BM1091" s="60"/>
      <c r="BN1091" s="60"/>
      <c r="BO1091" s="60"/>
      <c r="BP1091" s="60"/>
      <c r="BQ1091" s="60"/>
      <c r="BR1091" s="60"/>
      <c r="BS1091" s="60"/>
      <c r="BT1091" s="60"/>
      <c r="BU1091" s="60"/>
      <c r="BV1091" s="60"/>
      <c r="BW1091" s="60"/>
      <c r="BX1091" s="60"/>
      <c r="BY1091" s="60"/>
      <c r="BZ1091" s="60"/>
      <c r="CA1091" s="60"/>
      <c r="CB1091" s="60"/>
      <c r="CC1091" s="60"/>
      <c r="CD1091" s="60"/>
      <c r="CE1091" s="60"/>
      <c r="CF1091" s="60"/>
      <c r="CG1091" s="60"/>
      <c r="CH1091" s="60"/>
      <c r="CI1091" s="60"/>
      <c r="CJ1091" s="60"/>
      <c r="CK1091" s="60"/>
      <c r="CL1091" s="60"/>
      <c r="CM1091" s="60"/>
      <c r="CN1091" s="60"/>
      <c r="CO1091" s="60"/>
      <c r="CP1091" s="60"/>
      <c r="CQ1091" s="60"/>
      <c r="CR1091" s="60"/>
      <c r="CS1091" s="60"/>
      <c r="CT1091" s="60"/>
      <c r="CU1091" s="60"/>
      <c r="CV1091" s="60"/>
      <c r="CW1091" s="60"/>
      <c r="CX1091" s="60"/>
      <c r="CY1091" s="60"/>
      <c r="CZ1091" s="60"/>
      <c r="DA1091" s="60"/>
      <c r="DB1091" s="60"/>
      <c r="DC1091" s="60"/>
      <c r="DD1091" s="60"/>
      <c r="DE1091" s="60"/>
      <c r="DF1091" s="60"/>
      <c r="DG1091" s="60"/>
      <c r="DH1091" s="60"/>
      <c r="DI1091" s="60"/>
      <c r="DJ1091" s="60"/>
      <c r="DK1091" s="60"/>
    </row>
    <row r="1092" spans="1:115" s="33" customFormat="1" ht="28.5" customHeight="1">
      <c r="A1092" s="132">
        <v>102</v>
      </c>
      <c r="B1092" s="108" t="s">
        <v>6152</v>
      </c>
      <c r="C1092" s="108" t="s">
        <v>6063</v>
      </c>
      <c r="D1092" s="240" t="s">
        <v>6153</v>
      </c>
      <c r="E1092" s="162">
        <v>0</v>
      </c>
      <c r="F1092" s="162"/>
      <c r="G1092" s="237" t="s">
        <v>6154</v>
      </c>
      <c r="H1092" s="147" t="s">
        <v>6029</v>
      </c>
      <c r="I1092" s="162" t="s">
        <v>6155</v>
      </c>
      <c r="J1092" s="162" t="s">
        <v>6156</v>
      </c>
      <c r="K1092" s="162" t="s">
        <v>6157</v>
      </c>
      <c r="L1092" s="162"/>
      <c r="M1092" s="162"/>
      <c r="N1092" s="60"/>
      <c r="O1092" s="60"/>
      <c r="P1092" s="60"/>
      <c r="Q1092" s="60"/>
      <c r="R1092" s="60"/>
      <c r="S1092" s="60"/>
      <c r="T1092" s="60"/>
      <c r="U1092" s="60"/>
      <c r="V1092" s="60"/>
      <c r="W1092" s="60"/>
      <c r="X1092" s="60"/>
      <c r="Y1092" s="60"/>
      <c r="Z1092" s="60"/>
      <c r="AA1092" s="60"/>
      <c r="AB1092" s="60"/>
      <c r="AC1092" s="60"/>
      <c r="AD1092" s="60"/>
      <c r="AE1092" s="60"/>
      <c r="AF1092" s="60"/>
      <c r="AG1092" s="60"/>
      <c r="AH1092" s="60"/>
      <c r="AI1092" s="60"/>
      <c r="AJ1092" s="60"/>
      <c r="AK1092" s="60"/>
      <c r="AL1092" s="60"/>
      <c r="AM1092" s="60"/>
      <c r="AN1092" s="60"/>
      <c r="AO1092" s="60"/>
      <c r="AP1092" s="60"/>
      <c r="AQ1092" s="60"/>
      <c r="AR1092" s="60"/>
      <c r="AS1092" s="60"/>
      <c r="AT1092" s="60"/>
      <c r="AU1092" s="60"/>
      <c r="AV1092" s="60"/>
      <c r="AW1092" s="60"/>
      <c r="AX1092" s="60"/>
      <c r="AY1092" s="60"/>
      <c r="AZ1092" s="60"/>
      <c r="BA1092" s="60"/>
      <c r="BB1092" s="60"/>
      <c r="BC1092" s="60"/>
      <c r="BD1092" s="60"/>
      <c r="BE1092" s="60"/>
      <c r="BF1092" s="60"/>
      <c r="BG1092" s="60"/>
      <c r="BH1092" s="60"/>
      <c r="BI1092" s="60"/>
      <c r="BJ1092" s="60"/>
      <c r="BK1092" s="60"/>
      <c r="BL1092" s="60"/>
      <c r="BM1092" s="60"/>
      <c r="BN1092" s="60"/>
      <c r="BO1092" s="60"/>
      <c r="BP1092" s="60"/>
      <c r="BQ1092" s="60"/>
      <c r="BR1092" s="60"/>
      <c r="BS1092" s="60"/>
      <c r="BT1092" s="60"/>
      <c r="BU1092" s="60"/>
      <c r="BV1092" s="60"/>
      <c r="BW1092" s="60"/>
      <c r="BX1092" s="60"/>
      <c r="BY1092" s="60"/>
      <c r="BZ1092" s="60"/>
      <c r="CA1092" s="60"/>
      <c r="CB1092" s="60"/>
      <c r="CC1092" s="60"/>
      <c r="CD1092" s="60"/>
      <c r="CE1092" s="60"/>
      <c r="CF1092" s="60"/>
      <c r="CG1092" s="60"/>
      <c r="CH1092" s="60"/>
      <c r="CI1092" s="60"/>
      <c r="CJ1092" s="60"/>
      <c r="CK1092" s="60"/>
      <c r="CL1092" s="60"/>
      <c r="CM1092" s="60"/>
      <c r="CN1092" s="60"/>
      <c r="CO1092" s="60"/>
      <c r="CP1092" s="60"/>
      <c r="CQ1092" s="60"/>
      <c r="CR1092" s="60"/>
      <c r="CS1092" s="60"/>
      <c r="CT1092" s="60"/>
      <c r="CU1092" s="60"/>
      <c r="CV1092" s="60"/>
      <c r="CW1092" s="60"/>
      <c r="CX1092" s="60"/>
      <c r="CY1092" s="60"/>
      <c r="CZ1092" s="60"/>
      <c r="DA1092" s="60"/>
      <c r="DB1092" s="60"/>
      <c r="DC1092" s="60"/>
      <c r="DD1092" s="60"/>
      <c r="DE1092" s="60"/>
      <c r="DF1092" s="60"/>
      <c r="DG1092" s="60"/>
      <c r="DH1092" s="60"/>
      <c r="DI1092" s="60"/>
      <c r="DJ1092" s="60"/>
      <c r="DK1092" s="60"/>
    </row>
    <row r="1093" spans="1:115" s="33" customFormat="1" ht="28.5" customHeight="1">
      <c r="A1093" s="132">
        <v>103</v>
      </c>
      <c r="B1093" s="108" t="s">
        <v>6158</v>
      </c>
      <c r="C1093" s="108" t="s">
        <v>6063</v>
      </c>
      <c r="D1093" s="240" t="s">
        <v>6159</v>
      </c>
      <c r="E1093" s="162">
        <v>0</v>
      </c>
      <c r="F1093" s="162"/>
      <c r="G1093" s="237" t="s">
        <v>6160</v>
      </c>
      <c r="H1093" s="147" t="s">
        <v>6029</v>
      </c>
      <c r="I1093" s="162" t="s">
        <v>6161</v>
      </c>
      <c r="J1093" s="162" t="s">
        <v>6162</v>
      </c>
      <c r="K1093" s="162" t="s">
        <v>6163</v>
      </c>
      <c r="L1093" s="162"/>
      <c r="M1093" s="162"/>
      <c r="N1093" s="60"/>
      <c r="O1093" s="60"/>
      <c r="P1093" s="60"/>
      <c r="Q1093" s="60"/>
      <c r="R1093" s="60"/>
      <c r="S1093" s="60"/>
      <c r="T1093" s="60"/>
      <c r="U1093" s="60"/>
      <c r="V1093" s="60"/>
      <c r="W1093" s="60"/>
      <c r="X1093" s="60"/>
      <c r="Y1093" s="60"/>
      <c r="Z1093" s="60"/>
      <c r="AA1093" s="60"/>
      <c r="AB1093" s="60"/>
      <c r="AC1093" s="60"/>
      <c r="AD1093" s="60"/>
      <c r="AE1093" s="60"/>
      <c r="AF1093" s="60"/>
      <c r="AG1093" s="60"/>
      <c r="AH1093" s="60"/>
      <c r="AI1093" s="60"/>
      <c r="AJ1093" s="60"/>
      <c r="AK1093" s="60"/>
      <c r="AL1093" s="60"/>
      <c r="AM1093" s="60"/>
      <c r="AN1093" s="60"/>
      <c r="AO1093" s="60"/>
      <c r="AP1093" s="60"/>
      <c r="AQ1093" s="60"/>
      <c r="AR1093" s="60"/>
      <c r="AS1093" s="60"/>
      <c r="AT1093" s="60"/>
      <c r="AU1093" s="60"/>
      <c r="AV1093" s="60"/>
      <c r="AW1093" s="60"/>
      <c r="AX1093" s="60"/>
      <c r="AY1093" s="60"/>
      <c r="AZ1093" s="60"/>
      <c r="BA1093" s="60"/>
      <c r="BB1093" s="60"/>
      <c r="BC1093" s="60"/>
      <c r="BD1093" s="60"/>
      <c r="BE1093" s="60"/>
      <c r="BF1093" s="60"/>
      <c r="BG1093" s="60"/>
      <c r="BH1093" s="60"/>
      <c r="BI1093" s="60"/>
      <c r="BJ1093" s="60"/>
      <c r="BK1093" s="60"/>
      <c r="BL1093" s="60"/>
      <c r="BM1093" s="60"/>
      <c r="BN1093" s="60"/>
      <c r="BO1093" s="60"/>
      <c r="BP1093" s="60"/>
      <c r="BQ1093" s="60"/>
      <c r="BR1093" s="60"/>
      <c r="BS1093" s="60"/>
      <c r="BT1093" s="60"/>
      <c r="BU1093" s="60"/>
      <c r="BV1093" s="60"/>
      <c r="BW1093" s="60"/>
      <c r="BX1093" s="60"/>
      <c r="BY1093" s="60"/>
      <c r="BZ1093" s="60"/>
      <c r="CA1093" s="60"/>
      <c r="CB1093" s="60"/>
      <c r="CC1093" s="60"/>
      <c r="CD1093" s="60"/>
      <c r="CE1093" s="60"/>
      <c r="CF1093" s="60"/>
      <c r="CG1093" s="60"/>
      <c r="CH1093" s="60"/>
      <c r="CI1093" s="60"/>
      <c r="CJ1093" s="60"/>
      <c r="CK1093" s="60"/>
      <c r="CL1093" s="60"/>
      <c r="CM1093" s="60"/>
      <c r="CN1093" s="60"/>
      <c r="CO1093" s="60"/>
      <c r="CP1093" s="60"/>
      <c r="CQ1093" s="60"/>
      <c r="CR1093" s="60"/>
      <c r="CS1093" s="60"/>
      <c r="CT1093" s="60"/>
      <c r="CU1093" s="60"/>
      <c r="CV1093" s="60"/>
      <c r="CW1093" s="60"/>
      <c r="CX1093" s="60"/>
      <c r="CY1093" s="60"/>
      <c r="CZ1093" s="60"/>
      <c r="DA1093" s="60"/>
      <c r="DB1093" s="60"/>
      <c r="DC1093" s="60"/>
      <c r="DD1093" s="60"/>
      <c r="DE1093" s="60"/>
      <c r="DF1093" s="60"/>
      <c r="DG1093" s="60"/>
      <c r="DH1093" s="60"/>
      <c r="DI1093" s="60"/>
      <c r="DJ1093" s="60"/>
      <c r="DK1093" s="60"/>
    </row>
    <row r="1094" spans="1:115" s="33" customFormat="1" ht="28.5" customHeight="1">
      <c r="A1094" s="132">
        <v>104</v>
      </c>
      <c r="B1094" s="108" t="s">
        <v>6164</v>
      </c>
      <c r="C1094" s="108" t="s">
        <v>6063</v>
      </c>
      <c r="D1094" s="240" t="s">
        <v>3775</v>
      </c>
      <c r="E1094" s="162">
        <v>0</v>
      </c>
      <c r="F1094" s="162"/>
      <c r="G1094" s="237" t="s">
        <v>6109</v>
      </c>
      <c r="H1094" s="147" t="s">
        <v>6029</v>
      </c>
      <c r="I1094" s="162" t="s">
        <v>6165</v>
      </c>
      <c r="J1094" s="162" t="s">
        <v>6166</v>
      </c>
      <c r="K1094" s="162" t="s">
        <v>6167</v>
      </c>
      <c r="L1094" s="162"/>
      <c r="M1094" s="162"/>
      <c r="N1094" s="60"/>
      <c r="O1094" s="60"/>
      <c r="P1094" s="60"/>
      <c r="Q1094" s="60"/>
      <c r="R1094" s="60"/>
      <c r="S1094" s="60"/>
      <c r="T1094" s="60"/>
      <c r="U1094" s="60"/>
      <c r="V1094" s="60"/>
      <c r="W1094" s="60"/>
      <c r="X1094" s="60"/>
      <c r="Y1094" s="60"/>
      <c r="Z1094" s="60"/>
      <c r="AA1094" s="60"/>
      <c r="AB1094" s="60"/>
      <c r="AC1094" s="60"/>
      <c r="AD1094" s="60"/>
      <c r="AE1094" s="60"/>
      <c r="AF1094" s="60"/>
      <c r="AG1094" s="60"/>
      <c r="AH1094" s="60"/>
      <c r="AI1094" s="60"/>
      <c r="AJ1094" s="60"/>
      <c r="AK1094" s="60"/>
      <c r="AL1094" s="60"/>
      <c r="AM1094" s="60"/>
      <c r="AN1094" s="60"/>
      <c r="AO1094" s="60"/>
      <c r="AP1094" s="60"/>
      <c r="AQ1094" s="60"/>
      <c r="AR1094" s="60"/>
      <c r="AS1094" s="60"/>
      <c r="AT1094" s="60"/>
      <c r="AU1094" s="60"/>
      <c r="AV1094" s="60"/>
      <c r="AW1094" s="60"/>
      <c r="AX1094" s="60"/>
      <c r="AY1094" s="60"/>
      <c r="AZ1094" s="60"/>
      <c r="BA1094" s="60"/>
      <c r="BB1094" s="60"/>
      <c r="BC1094" s="60"/>
      <c r="BD1094" s="60"/>
      <c r="BE1094" s="60"/>
      <c r="BF1094" s="60"/>
      <c r="BG1094" s="60"/>
      <c r="BH1094" s="60"/>
      <c r="BI1094" s="60"/>
      <c r="BJ1094" s="60"/>
      <c r="BK1094" s="60"/>
      <c r="BL1094" s="60"/>
      <c r="BM1094" s="60"/>
      <c r="BN1094" s="60"/>
      <c r="BO1094" s="60"/>
      <c r="BP1094" s="60"/>
      <c r="BQ1094" s="60"/>
      <c r="BR1094" s="60"/>
      <c r="BS1094" s="60"/>
      <c r="BT1094" s="60"/>
      <c r="BU1094" s="60"/>
      <c r="BV1094" s="60"/>
      <c r="BW1094" s="60"/>
      <c r="BX1094" s="60"/>
      <c r="BY1094" s="60"/>
      <c r="BZ1094" s="60"/>
      <c r="CA1094" s="60"/>
      <c r="CB1094" s="60"/>
      <c r="CC1094" s="60"/>
      <c r="CD1094" s="60"/>
      <c r="CE1094" s="60"/>
      <c r="CF1094" s="60"/>
      <c r="CG1094" s="60"/>
      <c r="CH1094" s="60"/>
      <c r="CI1094" s="60"/>
      <c r="CJ1094" s="60"/>
      <c r="CK1094" s="60"/>
      <c r="CL1094" s="60"/>
      <c r="CM1094" s="60"/>
      <c r="CN1094" s="60"/>
      <c r="CO1094" s="60"/>
      <c r="CP1094" s="60"/>
      <c r="CQ1094" s="60"/>
      <c r="CR1094" s="60"/>
      <c r="CS1094" s="60"/>
      <c r="CT1094" s="60"/>
      <c r="CU1094" s="60"/>
      <c r="CV1094" s="60"/>
      <c r="CW1094" s="60"/>
      <c r="CX1094" s="60"/>
      <c r="CY1094" s="60"/>
      <c r="CZ1094" s="60"/>
      <c r="DA1094" s="60"/>
      <c r="DB1094" s="60"/>
      <c r="DC1094" s="60"/>
      <c r="DD1094" s="60"/>
      <c r="DE1094" s="60"/>
      <c r="DF1094" s="60"/>
      <c r="DG1094" s="60"/>
      <c r="DH1094" s="60"/>
      <c r="DI1094" s="60"/>
      <c r="DJ1094" s="60"/>
      <c r="DK1094" s="60"/>
    </row>
    <row r="1095" spans="1:115" s="33" customFormat="1" ht="28.5" customHeight="1">
      <c r="A1095" s="132">
        <v>105</v>
      </c>
      <c r="B1095" s="108" t="s">
        <v>6168</v>
      </c>
      <c r="C1095" s="108" t="s">
        <v>6063</v>
      </c>
      <c r="D1095" s="162" t="s">
        <v>6169</v>
      </c>
      <c r="E1095" s="162">
        <v>0</v>
      </c>
      <c r="F1095" s="162"/>
      <c r="G1095" s="237" t="s">
        <v>6170</v>
      </c>
      <c r="H1095" s="147" t="s">
        <v>6029</v>
      </c>
      <c r="I1095" s="162" t="s">
        <v>6171</v>
      </c>
      <c r="J1095" s="162" t="s">
        <v>6172</v>
      </c>
      <c r="K1095" s="162" t="s">
        <v>6173</v>
      </c>
      <c r="L1095" s="162"/>
      <c r="M1095" s="162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0"/>
      <c r="BA1095" s="60"/>
      <c r="BB1095" s="60"/>
      <c r="BC1095" s="60"/>
      <c r="BD1095" s="60"/>
      <c r="BE1095" s="60"/>
      <c r="BF1095" s="60"/>
      <c r="BG1095" s="60"/>
      <c r="BH1095" s="60"/>
      <c r="BI1095" s="60"/>
      <c r="BJ1095" s="60"/>
      <c r="BK1095" s="60"/>
      <c r="BL1095" s="60"/>
      <c r="BM1095" s="60"/>
      <c r="BN1095" s="60"/>
      <c r="BO1095" s="60"/>
      <c r="BP1095" s="60"/>
      <c r="BQ1095" s="60"/>
      <c r="BR1095" s="60"/>
      <c r="BS1095" s="60"/>
      <c r="BT1095" s="60"/>
      <c r="BU1095" s="60"/>
      <c r="BV1095" s="60"/>
      <c r="BW1095" s="60"/>
      <c r="BX1095" s="60"/>
      <c r="BY1095" s="60"/>
      <c r="BZ1095" s="60"/>
      <c r="CA1095" s="60"/>
      <c r="CB1095" s="60"/>
      <c r="CC1095" s="60"/>
      <c r="CD1095" s="60"/>
      <c r="CE1095" s="60"/>
      <c r="CF1095" s="60"/>
      <c r="CG1095" s="60"/>
      <c r="CH1095" s="60"/>
      <c r="CI1095" s="60"/>
      <c r="CJ1095" s="60"/>
      <c r="CK1095" s="60"/>
      <c r="CL1095" s="60"/>
      <c r="CM1095" s="60"/>
      <c r="CN1095" s="60"/>
      <c r="CO1095" s="60"/>
      <c r="CP1095" s="60"/>
      <c r="CQ1095" s="60"/>
      <c r="CR1095" s="60"/>
      <c r="CS1095" s="60"/>
      <c r="CT1095" s="60"/>
      <c r="CU1095" s="60"/>
      <c r="CV1095" s="60"/>
      <c r="CW1095" s="60"/>
      <c r="CX1095" s="60"/>
      <c r="CY1095" s="60"/>
      <c r="CZ1095" s="60"/>
      <c r="DA1095" s="60"/>
      <c r="DB1095" s="60"/>
      <c r="DC1095" s="60"/>
      <c r="DD1095" s="60"/>
      <c r="DE1095" s="60"/>
      <c r="DF1095" s="60"/>
      <c r="DG1095" s="60"/>
      <c r="DH1095" s="60"/>
      <c r="DI1095" s="60"/>
      <c r="DJ1095" s="60"/>
      <c r="DK1095" s="60"/>
    </row>
    <row r="1096" spans="1:115" s="33" customFormat="1" ht="28.5" customHeight="1">
      <c r="A1096" s="132">
        <v>106</v>
      </c>
      <c r="B1096" s="108" t="s">
        <v>4915</v>
      </c>
      <c r="C1096" s="108" t="s">
        <v>6063</v>
      </c>
      <c r="D1096" s="240" t="s">
        <v>6042</v>
      </c>
      <c r="E1096" s="162">
        <v>0</v>
      </c>
      <c r="F1096" s="162"/>
      <c r="G1096" s="237" t="s">
        <v>5921</v>
      </c>
      <c r="H1096" s="147" t="s">
        <v>6029</v>
      </c>
      <c r="I1096" s="162" t="s">
        <v>6174</v>
      </c>
      <c r="J1096" s="162" t="s">
        <v>6175</v>
      </c>
      <c r="K1096" s="162" t="s">
        <v>6167</v>
      </c>
      <c r="L1096" s="162"/>
      <c r="M1096" s="162"/>
      <c r="N1096" s="60"/>
      <c r="O1096" s="60"/>
      <c r="P1096" s="60"/>
      <c r="Q1096" s="60"/>
      <c r="R1096" s="60"/>
      <c r="S1096" s="60"/>
      <c r="T1096" s="60"/>
      <c r="U1096" s="60"/>
      <c r="V1096" s="60"/>
      <c r="W1096" s="60"/>
      <c r="X1096" s="60"/>
      <c r="Y1096" s="60"/>
      <c r="Z1096" s="60"/>
      <c r="AA1096" s="60"/>
      <c r="AB1096" s="60"/>
      <c r="AC1096" s="60"/>
      <c r="AD1096" s="60"/>
      <c r="AE1096" s="60"/>
      <c r="AF1096" s="60"/>
      <c r="AG1096" s="60"/>
      <c r="AH1096" s="60"/>
      <c r="AI1096" s="60"/>
      <c r="AJ1096" s="60"/>
      <c r="AK1096" s="60"/>
      <c r="AL1096" s="60"/>
      <c r="AM1096" s="60"/>
      <c r="AN1096" s="60"/>
      <c r="AO1096" s="60"/>
      <c r="AP1096" s="60"/>
      <c r="AQ1096" s="60"/>
      <c r="AR1096" s="60"/>
      <c r="AS1096" s="60"/>
      <c r="AT1096" s="60"/>
      <c r="AU1096" s="60"/>
      <c r="AV1096" s="60"/>
      <c r="AW1096" s="60"/>
      <c r="AX1096" s="60"/>
      <c r="AY1096" s="60"/>
      <c r="AZ1096" s="60"/>
      <c r="BA1096" s="60"/>
      <c r="BB1096" s="60"/>
      <c r="BC1096" s="60"/>
      <c r="BD1096" s="60"/>
      <c r="BE1096" s="60"/>
      <c r="BF1096" s="60"/>
      <c r="BG1096" s="60"/>
      <c r="BH1096" s="60"/>
      <c r="BI1096" s="60"/>
      <c r="BJ1096" s="60"/>
      <c r="BK1096" s="60"/>
      <c r="BL1096" s="60"/>
      <c r="BM1096" s="60"/>
      <c r="BN1096" s="60"/>
      <c r="BO1096" s="60"/>
      <c r="BP1096" s="60"/>
      <c r="BQ1096" s="60"/>
      <c r="BR1096" s="60"/>
      <c r="BS1096" s="60"/>
      <c r="BT1096" s="60"/>
      <c r="BU1096" s="60"/>
      <c r="BV1096" s="60"/>
      <c r="BW1096" s="60"/>
      <c r="BX1096" s="60"/>
      <c r="BY1096" s="60"/>
      <c r="BZ1096" s="60"/>
      <c r="CA1096" s="60"/>
      <c r="CB1096" s="60"/>
      <c r="CC1096" s="60"/>
      <c r="CD1096" s="60"/>
      <c r="CE1096" s="60"/>
      <c r="CF1096" s="60"/>
      <c r="CG1096" s="60"/>
      <c r="CH1096" s="60"/>
      <c r="CI1096" s="60"/>
      <c r="CJ1096" s="60"/>
      <c r="CK1096" s="60"/>
      <c r="CL1096" s="60"/>
      <c r="CM1096" s="60"/>
      <c r="CN1096" s="60"/>
      <c r="CO1096" s="60"/>
      <c r="CP1096" s="60"/>
      <c r="CQ1096" s="60"/>
      <c r="CR1096" s="60"/>
      <c r="CS1096" s="60"/>
      <c r="CT1096" s="60"/>
      <c r="CU1096" s="60"/>
      <c r="CV1096" s="60"/>
      <c r="CW1096" s="60"/>
      <c r="CX1096" s="60"/>
      <c r="CY1096" s="60"/>
      <c r="CZ1096" s="60"/>
      <c r="DA1096" s="60"/>
      <c r="DB1096" s="60"/>
      <c r="DC1096" s="60"/>
      <c r="DD1096" s="60"/>
      <c r="DE1096" s="60"/>
      <c r="DF1096" s="60"/>
      <c r="DG1096" s="60"/>
      <c r="DH1096" s="60"/>
      <c r="DI1096" s="60"/>
      <c r="DJ1096" s="60"/>
      <c r="DK1096" s="60"/>
    </row>
    <row r="1097" spans="1:115" s="33" customFormat="1" ht="28.5" customHeight="1">
      <c r="A1097" s="132">
        <v>107</v>
      </c>
      <c r="B1097" s="108" t="s">
        <v>6176</v>
      </c>
      <c r="C1097" s="108" t="s">
        <v>6063</v>
      </c>
      <c r="D1097" s="240" t="s">
        <v>6042</v>
      </c>
      <c r="E1097" s="162">
        <v>0</v>
      </c>
      <c r="F1097" s="162"/>
      <c r="G1097" s="237" t="s">
        <v>5921</v>
      </c>
      <c r="H1097" s="147" t="s">
        <v>6029</v>
      </c>
      <c r="I1097" s="162" t="s">
        <v>6177</v>
      </c>
      <c r="J1097" s="162" t="s">
        <v>6178</v>
      </c>
      <c r="K1097" s="162" t="s">
        <v>6167</v>
      </c>
      <c r="L1097" s="162"/>
      <c r="M1097" s="162"/>
      <c r="N1097" s="60"/>
      <c r="O1097" s="60"/>
      <c r="P1097" s="60"/>
      <c r="Q1097" s="60"/>
      <c r="R1097" s="60"/>
      <c r="S1097" s="60"/>
      <c r="T1097" s="60"/>
      <c r="U1097" s="60"/>
      <c r="V1097" s="60"/>
      <c r="W1097" s="60"/>
      <c r="X1097" s="60"/>
      <c r="Y1097" s="60"/>
      <c r="Z1097" s="60"/>
      <c r="AA1097" s="60"/>
      <c r="AB1097" s="60"/>
      <c r="AC1097" s="60"/>
      <c r="AD1097" s="60"/>
      <c r="AE1097" s="60"/>
      <c r="AF1097" s="60"/>
      <c r="AG1097" s="60"/>
      <c r="AH1097" s="60"/>
      <c r="AI1097" s="60"/>
      <c r="AJ1097" s="60"/>
      <c r="AK1097" s="60"/>
      <c r="AL1097" s="60"/>
      <c r="AM1097" s="60"/>
      <c r="AN1097" s="60"/>
      <c r="AO1097" s="60"/>
      <c r="AP1097" s="60"/>
      <c r="AQ1097" s="60"/>
      <c r="AR1097" s="60"/>
      <c r="AS1097" s="60"/>
      <c r="AT1097" s="60"/>
      <c r="AU1097" s="60"/>
      <c r="AV1097" s="60"/>
      <c r="AW1097" s="60"/>
      <c r="AX1097" s="60"/>
      <c r="AY1097" s="60"/>
      <c r="AZ1097" s="60"/>
      <c r="BA1097" s="60"/>
      <c r="BB1097" s="60"/>
      <c r="BC1097" s="60"/>
      <c r="BD1097" s="60"/>
      <c r="BE1097" s="60"/>
      <c r="BF1097" s="60"/>
      <c r="BG1097" s="60"/>
      <c r="BH1097" s="60"/>
      <c r="BI1097" s="60"/>
      <c r="BJ1097" s="60"/>
      <c r="BK1097" s="60"/>
      <c r="BL1097" s="60"/>
      <c r="BM1097" s="60"/>
      <c r="BN1097" s="60"/>
      <c r="BO1097" s="60"/>
      <c r="BP1097" s="60"/>
      <c r="BQ1097" s="60"/>
      <c r="BR1097" s="60"/>
      <c r="BS1097" s="60"/>
      <c r="BT1097" s="60"/>
      <c r="BU1097" s="60"/>
      <c r="BV1097" s="60"/>
      <c r="BW1097" s="60"/>
      <c r="BX1097" s="60"/>
      <c r="BY1097" s="60"/>
      <c r="BZ1097" s="60"/>
      <c r="CA1097" s="60"/>
      <c r="CB1097" s="60"/>
      <c r="CC1097" s="60"/>
      <c r="CD1097" s="60"/>
      <c r="CE1097" s="60"/>
      <c r="CF1097" s="60"/>
      <c r="CG1097" s="60"/>
      <c r="CH1097" s="60"/>
      <c r="CI1097" s="60"/>
      <c r="CJ1097" s="60"/>
      <c r="CK1097" s="60"/>
      <c r="CL1097" s="60"/>
      <c r="CM1097" s="60"/>
      <c r="CN1097" s="60"/>
      <c r="CO1097" s="60"/>
      <c r="CP1097" s="60"/>
      <c r="CQ1097" s="60"/>
      <c r="CR1097" s="60"/>
      <c r="CS1097" s="60"/>
      <c r="CT1097" s="60"/>
      <c r="CU1097" s="60"/>
      <c r="CV1097" s="60"/>
      <c r="CW1097" s="60"/>
      <c r="CX1097" s="60"/>
      <c r="CY1097" s="60"/>
      <c r="CZ1097" s="60"/>
      <c r="DA1097" s="60"/>
      <c r="DB1097" s="60"/>
      <c r="DC1097" s="60"/>
      <c r="DD1097" s="60"/>
      <c r="DE1097" s="60"/>
      <c r="DF1097" s="60"/>
      <c r="DG1097" s="60"/>
      <c r="DH1097" s="60"/>
      <c r="DI1097" s="60"/>
      <c r="DJ1097" s="60"/>
      <c r="DK1097" s="60"/>
    </row>
    <row r="1098" spans="1:115" s="33" customFormat="1" ht="28.5" customHeight="1">
      <c r="A1098" s="132">
        <v>108</v>
      </c>
      <c r="B1098" s="108" t="s">
        <v>6179</v>
      </c>
      <c r="C1098" s="108" t="s">
        <v>6078</v>
      </c>
      <c r="D1098" s="240" t="s">
        <v>6180</v>
      </c>
      <c r="E1098" s="162">
        <v>0</v>
      </c>
      <c r="F1098" s="162"/>
      <c r="G1098" s="237" t="s">
        <v>5802</v>
      </c>
      <c r="H1098" s="147" t="s">
        <v>6029</v>
      </c>
      <c r="I1098" s="162" t="s">
        <v>6181</v>
      </c>
      <c r="J1098" s="162" t="s">
        <v>6182</v>
      </c>
      <c r="K1098" s="162" t="s">
        <v>6183</v>
      </c>
      <c r="L1098" s="162"/>
      <c r="M1098" s="162"/>
      <c r="N1098" s="60"/>
      <c r="O1098" s="60"/>
      <c r="P1098" s="60"/>
      <c r="Q1098" s="60"/>
      <c r="R1098" s="60"/>
      <c r="S1098" s="60"/>
      <c r="T1098" s="60"/>
      <c r="U1098" s="60"/>
      <c r="V1098" s="60"/>
      <c r="W1098" s="60"/>
      <c r="X1098" s="60"/>
      <c r="Y1098" s="60"/>
      <c r="Z1098" s="60"/>
      <c r="AA1098" s="60"/>
      <c r="AB1098" s="60"/>
      <c r="AC1098" s="60"/>
      <c r="AD1098" s="60"/>
      <c r="AE1098" s="60"/>
      <c r="AF1098" s="60"/>
      <c r="AG1098" s="60"/>
      <c r="AH1098" s="60"/>
      <c r="AI1098" s="60"/>
      <c r="AJ1098" s="60"/>
      <c r="AK1098" s="60"/>
      <c r="AL1098" s="60"/>
      <c r="AM1098" s="60"/>
      <c r="AN1098" s="60"/>
      <c r="AO1098" s="60"/>
      <c r="AP1098" s="60"/>
      <c r="AQ1098" s="60"/>
      <c r="AR1098" s="60"/>
      <c r="AS1098" s="60"/>
      <c r="AT1098" s="60"/>
      <c r="AU1098" s="60"/>
      <c r="AV1098" s="60"/>
      <c r="AW1098" s="60"/>
      <c r="AX1098" s="60"/>
      <c r="AY1098" s="60"/>
      <c r="AZ1098" s="60"/>
      <c r="BA1098" s="60"/>
      <c r="BB1098" s="60"/>
      <c r="BC1098" s="60"/>
      <c r="BD1098" s="60"/>
      <c r="BE1098" s="60"/>
      <c r="BF1098" s="60"/>
      <c r="BG1098" s="60"/>
      <c r="BH1098" s="60"/>
      <c r="BI1098" s="60"/>
      <c r="BJ1098" s="60"/>
      <c r="BK1098" s="60"/>
      <c r="BL1098" s="60"/>
      <c r="BM1098" s="60"/>
      <c r="BN1098" s="60"/>
      <c r="BO1098" s="60"/>
      <c r="BP1098" s="60"/>
      <c r="BQ1098" s="60"/>
      <c r="BR1098" s="60"/>
      <c r="BS1098" s="60"/>
      <c r="BT1098" s="60"/>
      <c r="BU1098" s="60"/>
      <c r="BV1098" s="60"/>
      <c r="BW1098" s="60"/>
      <c r="BX1098" s="60"/>
      <c r="BY1098" s="60"/>
      <c r="BZ1098" s="60"/>
      <c r="CA1098" s="60"/>
      <c r="CB1098" s="60"/>
      <c r="CC1098" s="60"/>
      <c r="CD1098" s="60"/>
      <c r="CE1098" s="60"/>
      <c r="CF1098" s="60"/>
      <c r="CG1098" s="60"/>
      <c r="CH1098" s="60"/>
      <c r="CI1098" s="60"/>
      <c r="CJ1098" s="60"/>
      <c r="CK1098" s="60"/>
      <c r="CL1098" s="60"/>
      <c r="CM1098" s="60"/>
      <c r="CN1098" s="60"/>
      <c r="CO1098" s="60"/>
      <c r="CP1098" s="60"/>
      <c r="CQ1098" s="60"/>
      <c r="CR1098" s="60"/>
      <c r="CS1098" s="60"/>
      <c r="CT1098" s="60"/>
      <c r="CU1098" s="60"/>
      <c r="CV1098" s="60"/>
      <c r="CW1098" s="60"/>
      <c r="CX1098" s="60"/>
      <c r="CY1098" s="60"/>
      <c r="CZ1098" s="60"/>
      <c r="DA1098" s="60"/>
      <c r="DB1098" s="60"/>
      <c r="DC1098" s="60"/>
      <c r="DD1098" s="60"/>
      <c r="DE1098" s="60"/>
      <c r="DF1098" s="60"/>
      <c r="DG1098" s="60"/>
      <c r="DH1098" s="60"/>
      <c r="DI1098" s="60"/>
      <c r="DJ1098" s="60"/>
      <c r="DK1098" s="60"/>
    </row>
    <row r="1099" spans="1:115" s="33" customFormat="1" ht="28.5" customHeight="1">
      <c r="A1099" s="132">
        <v>109</v>
      </c>
      <c r="B1099" s="108" t="s">
        <v>6184</v>
      </c>
      <c r="C1099" s="108" t="s">
        <v>6063</v>
      </c>
      <c r="D1099" s="240" t="s">
        <v>6042</v>
      </c>
      <c r="E1099" s="162">
        <v>0</v>
      </c>
      <c r="F1099" s="162"/>
      <c r="G1099" s="237" t="s">
        <v>5921</v>
      </c>
      <c r="H1099" s="147" t="s">
        <v>6029</v>
      </c>
      <c r="I1099" s="162" t="s">
        <v>6185</v>
      </c>
      <c r="J1099" s="162" t="s">
        <v>6186</v>
      </c>
      <c r="K1099" s="162" t="s">
        <v>6167</v>
      </c>
      <c r="L1099" s="162"/>
      <c r="M1099" s="162"/>
      <c r="N1099" s="60"/>
      <c r="O1099" s="60"/>
      <c r="P1099" s="60"/>
      <c r="Q1099" s="60"/>
      <c r="R1099" s="60"/>
      <c r="S1099" s="60"/>
      <c r="T1099" s="60"/>
      <c r="U1099" s="60"/>
      <c r="V1099" s="60"/>
      <c r="W1099" s="60"/>
      <c r="X1099" s="60"/>
      <c r="Y1099" s="60"/>
      <c r="Z1099" s="60"/>
      <c r="AA1099" s="60"/>
      <c r="AB1099" s="60"/>
      <c r="AC1099" s="60"/>
      <c r="AD1099" s="60"/>
      <c r="AE1099" s="60"/>
      <c r="AF1099" s="60"/>
      <c r="AG1099" s="60"/>
      <c r="AH1099" s="60"/>
      <c r="AI1099" s="60"/>
      <c r="AJ1099" s="60"/>
      <c r="AK1099" s="60"/>
      <c r="AL1099" s="60"/>
      <c r="AM1099" s="60"/>
      <c r="AN1099" s="60"/>
      <c r="AO1099" s="60"/>
      <c r="AP1099" s="60"/>
      <c r="AQ1099" s="60"/>
      <c r="AR1099" s="60"/>
      <c r="AS1099" s="60"/>
      <c r="AT1099" s="60"/>
      <c r="AU1099" s="60"/>
      <c r="AV1099" s="60"/>
      <c r="AW1099" s="60"/>
      <c r="AX1099" s="60"/>
      <c r="AY1099" s="60"/>
      <c r="AZ1099" s="60"/>
      <c r="BA1099" s="60"/>
      <c r="BB1099" s="60"/>
      <c r="BC1099" s="60"/>
      <c r="BD1099" s="60"/>
      <c r="BE1099" s="60"/>
      <c r="BF1099" s="60"/>
      <c r="BG1099" s="60"/>
      <c r="BH1099" s="60"/>
      <c r="BI1099" s="60"/>
      <c r="BJ1099" s="60"/>
      <c r="BK1099" s="60"/>
      <c r="BL1099" s="60"/>
      <c r="BM1099" s="60"/>
      <c r="BN1099" s="60"/>
      <c r="BO1099" s="60"/>
      <c r="BP1099" s="60"/>
      <c r="BQ1099" s="60"/>
      <c r="BR1099" s="60"/>
      <c r="BS1099" s="60"/>
      <c r="BT1099" s="60"/>
      <c r="BU1099" s="60"/>
      <c r="BV1099" s="60"/>
      <c r="BW1099" s="60"/>
      <c r="BX1099" s="60"/>
      <c r="BY1099" s="60"/>
      <c r="BZ1099" s="60"/>
      <c r="CA1099" s="60"/>
      <c r="CB1099" s="60"/>
      <c r="CC1099" s="60"/>
      <c r="CD1099" s="60"/>
      <c r="CE1099" s="60"/>
      <c r="CF1099" s="60"/>
      <c r="CG1099" s="60"/>
      <c r="CH1099" s="60"/>
      <c r="CI1099" s="60"/>
      <c r="CJ1099" s="60"/>
      <c r="CK1099" s="60"/>
      <c r="CL1099" s="60"/>
      <c r="CM1099" s="60"/>
      <c r="CN1099" s="60"/>
      <c r="CO1099" s="60"/>
      <c r="CP1099" s="60"/>
      <c r="CQ1099" s="60"/>
      <c r="CR1099" s="60"/>
      <c r="CS1099" s="60"/>
      <c r="CT1099" s="60"/>
      <c r="CU1099" s="60"/>
      <c r="CV1099" s="60"/>
      <c r="CW1099" s="60"/>
      <c r="CX1099" s="60"/>
      <c r="CY1099" s="60"/>
      <c r="CZ1099" s="60"/>
      <c r="DA1099" s="60"/>
      <c r="DB1099" s="60"/>
      <c r="DC1099" s="60"/>
      <c r="DD1099" s="60"/>
      <c r="DE1099" s="60"/>
      <c r="DF1099" s="60"/>
      <c r="DG1099" s="60"/>
      <c r="DH1099" s="60"/>
      <c r="DI1099" s="60"/>
      <c r="DJ1099" s="60"/>
      <c r="DK1099" s="60"/>
    </row>
    <row r="1100" spans="1:115" s="33" customFormat="1" ht="28.5" customHeight="1">
      <c r="A1100" s="132">
        <v>110</v>
      </c>
      <c r="B1100" s="108" t="s">
        <v>6187</v>
      </c>
      <c r="C1100" s="108" t="s">
        <v>6078</v>
      </c>
      <c r="D1100" s="240" t="s">
        <v>6188</v>
      </c>
      <c r="E1100" s="162">
        <v>0</v>
      </c>
      <c r="F1100" s="162"/>
      <c r="G1100" s="237" t="s">
        <v>6189</v>
      </c>
      <c r="H1100" s="147" t="s">
        <v>6029</v>
      </c>
      <c r="I1100" s="162" t="s">
        <v>6190</v>
      </c>
      <c r="J1100" s="162" t="s">
        <v>6191</v>
      </c>
      <c r="K1100" s="162" t="s">
        <v>6192</v>
      </c>
      <c r="L1100" s="162"/>
      <c r="M1100" s="162"/>
      <c r="N1100" s="60"/>
      <c r="O1100" s="60"/>
      <c r="P1100" s="60"/>
      <c r="Q1100" s="60"/>
      <c r="R1100" s="60"/>
      <c r="S1100" s="60"/>
      <c r="T1100" s="60"/>
      <c r="U1100" s="60"/>
      <c r="V1100" s="60"/>
      <c r="W1100" s="60"/>
      <c r="X1100" s="60"/>
      <c r="Y1100" s="60"/>
      <c r="Z1100" s="60"/>
      <c r="AA1100" s="60"/>
      <c r="AB1100" s="60"/>
      <c r="AC1100" s="60"/>
      <c r="AD1100" s="60"/>
      <c r="AE1100" s="60"/>
      <c r="AF1100" s="60"/>
      <c r="AG1100" s="60"/>
      <c r="AH1100" s="60"/>
      <c r="AI1100" s="60"/>
      <c r="AJ1100" s="60"/>
      <c r="AK1100" s="60"/>
      <c r="AL1100" s="60"/>
      <c r="AM1100" s="60"/>
      <c r="AN1100" s="60"/>
      <c r="AO1100" s="60"/>
      <c r="AP1100" s="60"/>
      <c r="AQ1100" s="60"/>
      <c r="AR1100" s="60"/>
      <c r="AS1100" s="60"/>
      <c r="AT1100" s="60"/>
      <c r="AU1100" s="60"/>
      <c r="AV1100" s="60"/>
      <c r="AW1100" s="60"/>
      <c r="AX1100" s="60"/>
      <c r="AY1100" s="60"/>
      <c r="AZ1100" s="60"/>
      <c r="BA1100" s="60"/>
      <c r="BB1100" s="60"/>
      <c r="BC1100" s="60"/>
      <c r="BD1100" s="60"/>
      <c r="BE1100" s="60"/>
      <c r="BF1100" s="60"/>
      <c r="BG1100" s="60"/>
      <c r="BH1100" s="60"/>
      <c r="BI1100" s="60"/>
      <c r="BJ1100" s="60"/>
      <c r="BK1100" s="60"/>
      <c r="BL1100" s="60"/>
      <c r="BM1100" s="60"/>
      <c r="BN1100" s="60"/>
      <c r="BO1100" s="60"/>
      <c r="BP1100" s="60"/>
      <c r="BQ1100" s="60"/>
      <c r="BR1100" s="60"/>
      <c r="BS1100" s="60"/>
      <c r="BT1100" s="60"/>
      <c r="BU1100" s="60"/>
      <c r="BV1100" s="60"/>
      <c r="BW1100" s="60"/>
      <c r="BX1100" s="60"/>
      <c r="BY1100" s="60"/>
      <c r="BZ1100" s="60"/>
      <c r="CA1100" s="60"/>
      <c r="CB1100" s="60"/>
      <c r="CC1100" s="60"/>
      <c r="CD1100" s="60"/>
      <c r="CE1100" s="60"/>
      <c r="CF1100" s="60"/>
      <c r="CG1100" s="60"/>
      <c r="CH1100" s="60"/>
      <c r="CI1100" s="60"/>
      <c r="CJ1100" s="60"/>
      <c r="CK1100" s="60"/>
      <c r="CL1100" s="60"/>
      <c r="CM1100" s="60"/>
      <c r="CN1100" s="60"/>
      <c r="CO1100" s="60"/>
      <c r="CP1100" s="60"/>
      <c r="CQ1100" s="60"/>
      <c r="CR1100" s="60"/>
      <c r="CS1100" s="60"/>
      <c r="CT1100" s="60"/>
      <c r="CU1100" s="60"/>
      <c r="CV1100" s="60"/>
      <c r="CW1100" s="60"/>
      <c r="CX1100" s="60"/>
      <c r="CY1100" s="60"/>
      <c r="CZ1100" s="60"/>
      <c r="DA1100" s="60"/>
      <c r="DB1100" s="60"/>
      <c r="DC1100" s="60"/>
      <c r="DD1100" s="60"/>
      <c r="DE1100" s="60"/>
      <c r="DF1100" s="60"/>
      <c r="DG1100" s="60"/>
      <c r="DH1100" s="60"/>
      <c r="DI1100" s="60"/>
      <c r="DJ1100" s="60"/>
      <c r="DK1100" s="60"/>
    </row>
    <row r="1101" spans="1:115" s="33" customFormat="1" ht="28.5" customHeight="1">
      <c r="A1101" s="132">
        <v>111</v>
      </c>
      <c r="B1101" s="108" t="s">
        <v>6193</v>
      </c>
      <c r="C1101" s="108" t="s">
        <v>6078</v>
      </c>
      <c r="D1101" s="240" t="s">
        <v>6194</v>
      </c>
      <c r="E1101" s="162">
        <v>0</v>
      </c>
      <c r="F1101" s="162"/>
      <c r="G1101" s="237" t="s">
        <v>6195</v>
      </c>
      <c r="H1101" s="147" t="s">
        <v>6029</v>
      </c>
      <c r="I1101" s="162" t="s">
        <v>6196</v>
      </c>
      <c r="J1101" s="162" t="s">
        <v>6197</v>
      </c>
      <c r="K1101" s="162" t="s">
        <v>6198</v>
      </c>
      <c r="L1101" s="162"/>
      <c r="M1101" s="162"/>
      <c r="N1101" s="60"/>
      <c r="O1101" s="60"/>
      <c r="P1101" s="60"/>
      <c r="Q1101" s="60"/>
      <c r="R1101" s="60"/>
      <c r="S1101" s="60"/>
      <c r="T1101" s="60"/>
      <c r="U1101" s="60"/>
      <c r="V1101" s="60"/>
      <c r="W1101" s="60"/>
      <c r="X1101" s="60"/>
      <c r="Y1101" s="60"/>
      <c r="Z1101" s="60"/>
      <c r="AA1101" s="60"/>
      <c r="AB1101" s="60"/>
      <c r="AC1101" s="60"/>
      <c r="AD1101" s="60"/>
      <c r="AE1101" s="60"/>
      <c r="AF1101" s="60"/>
      <c r="AG1101" s="60"/>
      <c r="AH1101" s="60"/>
      <c r="AI1101" s="60"/>
      <c r="AJ1101" s="60"/>
      <c r="AK1101" s="60"/>
      <c r="AL1101" s="60"/>
      <c r="AM1101" s="60"/>
      <c r="AN1101" s="60"/>
      <c r="AO1101" s="60"/>
      <c r="AP1101" s="60"/>
      <c r="AQ1101" s="60"/>
      <c r="AR1101" s="60"/>
      <c r="AS1101" s="60"/>
      <c r="AT1101" s="60"/>
      <c r="AU1101" s="60"/>
      <c r="AV1101" s="60"/>
      <c r="AW1101" s="60"/>
      <c r="AX1101" s="60"/>
      <c r="AY1101" s="60"/>
      <c r="AZ1101" s="60"/>
      <c r="BA1101" s="60"/>
      <c r="BB1101" s="60"/>
      <c r="BC1101" s="60"/>
      <c r="BD1101" s="60"/>
      <c r="BE1101" s="60"/>
      <c r="BF1101" s="60"/>
      <c r="BG1101" s="60"/>
      <c r="BH1101" s="60"/>
      <c r="BI1101" s="60"/>
      <c r="BJ1101" s="60"/>
      <c r="BK1101" s="60"/>
      <c r="BL1101" s="60"/>
      <c r="BM1101" s="60"/>
      <c r="BN1101" s="60"/>
      <c r="BO1101" s="60"/>
      <c r="BP1101" s="60"/>
      <c r="BQ1101" s="60"/>
      <c r="BR1101" s="60"/>
      <c r="BS1101" s="60"/>
      <c r="BT1101" s="60"/>
      <c r="BU1101" s="60"/>
      <c r="BV1101" s="60"/>
      <c r="BW1101" s="60"/>
      <c r="BX1101" s="60"/>
      <c r="BY1101" s="60"/>
      <c r="BZ1101" s="60"/>
      <c r="CA1101" s="60"/>
      <c r="CB1101" s="60"/>
      <c r="CC1101" s="60"/>
      <c r="CD1101" s="60"/>
      <c r="CE1101" s="60"/>
      <c r="CF1101" s="60"/>
      <c r="CG1101" s="60"/>
      <c r="CH1101" s="60"/>
      <c r="CI1101" s="60"/>
      <c r="CJ1101" s="60"/>
      <c r="CK1101" s="60"/>
      <c r="CL1101" s="60"/>
      <c r="CM1101" s="60"/>
      <c r="CN1101" s="60"/>
      <c r="CO1101" s="60"/>
      <c r="CP1101" s="60"/>
      <c r="CQ1101" s="60"/>
      <c r="CR1101" s="60"/>
      <c r="CS1101" s="60"/>
      <c r="CT1101" s="60"/>
      <c r="CU1101" s="60"/>
      <c r="CV1101" s="60"/>
      <c r="CW1101" s="60"/>
      <c r="CX1101" s="60"/>
      <c r="CY1101" s="60"/>
      <c r="CZ1101" s="60"/>
      <c r="DA1101" s="60"/>
      <c r="DB1101" s="60"/>
      <c r="DC1101" s="60"/>
      <c r="DD1101" s="60"/>
      <c r="DE1101" s="60"/>
      <c r="DF1101" s="60"/>
      <c r="DG1101" s="60"/>
      <c r="DH1101" s="60"/>
      <c r="DI1101" s="60"/>
      <c r="DJ1101" s="60"/>
      <c r="DK1101" s="60"/>
    </row>
    <row r="1102" spans="1:115" s="33" customFormat="1" ht="28.5" customHeight="1">
      <c r="A1102" s="132">
        <v>112</v>
      </c>
      <c r="B1102" s="108" t="s">
        <v>6199</v>
      </c>
      <c r="C1102" s="108" t="s">
        <v>6078</v>
      </c>
      <c r="D1102" s="240" t="s">
        <v>6042</v>
      </c>
      <c r="E1102" s="162">
        <v>0</v>
      </c>
      <c r="F1102" s="162"/>
      <c r="G1102" s="237" t="s">
        <v>5921</v>
      </c>
      <c r="H1102" s="147" t="s">
        <v>6029</v>
      </c>
      <c r="I1102" s="162" t="s">
        <v>6200</v>
      </c>
      <c r="J1102" s="162" t="s">
        <v>6201</v>
      </c>
      <c r="K1102" s="162" t="s">
        <v>6202</v>
      </c>
      <c r="L1102" s="162"/>
      <c r="M1102" s="162"/>
      <c r="N1102" s="60"/>
      <c r="O1102" s="60"/>
      <c r="P1102" s="60"/>
      <c r="Q1102" s="60"/>
      <c r="R1102" s="60"/>
      <c r="S1102" s="60"/>
      <c r="T1102" s="60"/>
      <c r="U1102" s="60"/>
      <c r="V1102" s="60"/>
      <c r="W1102" s="60"/>
      <c r="X1102" s="60"/>
      <c r="Y1102" s="60"/>
      <c r="Z1102" s="60"/>
      <c r="AA1102" s="60"/>
      <c r="AB1102" s="60"/>
      <c r="AC1102" s="60"/>
      <c r="AD1102" s="60"/>
      <c r="AE1102" s="60"/>
      <c r="AF1102" s="60"/>
      <c r="AG1102" s="60"/>
      <c r="AH1102" s="60"/>
      <c r="AI1102" s="60"/>
      <c r="AJ1102" s="60"/>
      <c r="AK1102" s="60"/>
      <c r="AL1102" s="60"/>
      <c r="AM1102" s="60"/>
      <c r="AN1102" s="60"/>
      <c r="AO1102" s="60"/>
      <c r="AP1102" s="60"/>
      <c r="AQ1102" s="60"/>
      <c r="AR1102" s="60"/>
      <c r="AS1102" s="60"/>
      <c r="AT1102" s="60"/>
      <c r="AU1102" s="60"/>
      <c r="AV1102" s="60"/>
      <c r="AW1102" s="60"/>
      <c r="AX1102" s="60"/>
      <c r="AY1102" s="60"/>
      <c r="AZ1102" s="60"/>
      <c r="BA1102" s="60"/>
      <c r="BB1102" s="60"/>
      <c r="BC1102" s="60"/>
      <c r="BD1102" s="60"/>
      <c r="BE1102" s="60"/>
      <c r="BF1102" s="60"/>
      <c r="BG1102" s="60"/>
      <c r="BH1102" s="60"/>
      <c r="BI1102" s="60"/>
      <c r="BJ1102" s="60"/>
      <c r="BK1102" s="60"/>
      <c r="BL1102" s="60"/>
      <c r="BM1102" s="60"/>
      <c r="BN1102" s="60"/>
      <c r="BO1102" s="60"/>
      <c r="BP1102" s="60"/>
      <c r="BQ1102" s="60"/>
      <c r="BR1102" s="60"/>
      <c r="BS1102" s="60"/>
      <c r="BT1102" s="60"/>
      <c r="BU1102" s="60"/>
      <c r="BV1102" s="60"/>
      <c r="BW1102" s="60"/>
      <c r="BX1102" s="60"/>
      <c r="BY1102" s="60"/>
      <c r="BZ1102" s="60"/>
      <c r="CA1102" s="60"/>
      <c r="CB1102" s="60"/>
      <c r="CC1102" s="60"/>
      <c r="CD1102" s="60"/>
      <c r="CE1102" s="60"/>
      <c r="CF1102" s="60"/>
      <c r="CG1102" s="60"/>
      <c r="CH1102" s="60"/>
      <c r="CI1102" s="60"/>
      <c r="CJ1102" s="60"/>
      <c r="CK1102" s="60"/>
      <c r="CL1102" s="60"/>
      <c r="CM1102" s="60"/>
      <c r="CN1102" s="60"/>
      <c r="CO1102" s="60"/>
      <c r="CP1102" s="60"/>
      <c r="CQ1102" s="60"/>
      <c r="CR1102" s="60"/>
      <c r="CS1102" s="60"/>
      <c r="CT1102" s="60"/>
      <c r="CU1102" s="60"/>
      <c r="CV1102" s="60"/>
      <c r="CW1102" s="60"/>
      <c r="CX1102" s="60"/>
      <c r="CY1102" s="60"/>
      <c r="CZ1102" s="60"/>
      <c r="DA1102" s="60"/>
      <c r="DB1102" s="60"/>
      <c r="DC1102" s="60"/>
      <c r="DD1102" s="60"/>
      <c r="DE1102" s="60"/>
      <c r="DF1102" s="60"/>
      <c r="DG1102" s="60"/>
      <c r="DH1102" s="60"/>
      <c r="DI1102" s="60"/>
      <c r="DJ1102" s="60"/>
      <c r="DK1102" s="60"/>
    </row>
    <row r="1103" spans="1:115" s="33" customFormat="1" ht="28.5" customHeight="1">
      <c r="A1103" s="132">
        <v>113</v>
      </c>
      <c r="B1103" s="108" t="s">
        <v>6203</v>
      </c>
      <c r="C1103" s="108" t="s">
        <v>6078</v>
      </c>
      <c r="D1103" s="240" t="s">
        <v>6204</v>
      </c>
      <c r="E1103" s="162">
        <v>0</v>
      </c>
      <c r="F1103" s="162"/>
      <c r="G1103" s="237" t="s">
        <v>6205</v>
      </c>
      <c r="H1103" s="147" t="s">
        <v>6029</v>
      </c>
      <c r="I1103" s="162" t="s">
        <v>6206</v>
      </c>
      <c r="J1103" s="162" t="s">
        <v>6207</v>
      </c>
      <c r="K1103" s="162" t="s">
        <v>6208</v>
      </c>
      <c r="L1103" s="162"/>
      <c r="M1103" s="162"/>
      <c r="N1103" s="60"/>
      <c r="O1103" s="60"/>
      <c r="P1103" s="60"/>
      <c r="Q1103" s="60"/>
      <c r="R1103" s="60"/>
      <c r="S1103" s="60"/>
      <c r="T1103" s="60"/>
      <c r="U1103" s="60"/>
      <c r="V1103" s="60"/>
      <c r="W1103" s="60"/>
      <c r="X1103" s="60"/>
      <c r="Y1103" s="60"/>
      <c r="Z1103" s="60"/>
      <c r="AA1103" s="60"/>
      <c r="AB1103" s="60"/>
      <c r="AC1103" s="60"/>
      <c r="AD1103" s="60"/>
      <c r="AE1103" s="60"/>
      <c r="AF1103" s="60"/>
      <c r="AG1103" s="60"/>
      <c r="AH1103" s="60"/>
      <c r="AI1103" s="60"/>
      <c r="AJ1103" s="60"/>
      <c r="AK1103" s="60"/>
      <c r="AL1103" s="60"/>
      <c r="AM1103" s="60"/>
      <c r="AN1103" s="60"/>
      <c r="AO1103" s="60"/>
      <c r="AP1103" s="60"/>
      <c r="AQ1103" s="60"/>
      <c r="AR1103" s="60"/>
      <c r="AS1103" s="60"/>
      <c r="AT1103" s="60"/>
      <c r="AU1103" s="60"/>
      <c r="AV1103" s="60"/>
      <c r="AW1103" s="60"/>
      <c r="AX1103" s="60"/>
      <c r="AY1103" s="60"/>
      <c r="AZ1103" s="60"/>
      <c r="BA1103" s="60"/>
      <c r="BB1103" s="60"/>
      <c r="BC1103" s="60"/>
      <c r="BD1103" s="60"/>
      <c r="BE1103" s="60"/>
      <c r="BF1103" s="60"/>
      <c r="BG1103" s="60"/>
      <c r="BH1103" s="60"/>
      <c r="BI1103" s="60"/>
      <c r="BJ1103" s="60"/>
      <c r="BK1103" s="60"/>
      <c r="BL1103" s="60"/>
      <c r="BM1103" s="60"/>
      <c r="BN1103" s="60"/>
      <c r="BO1103" s="60"/>
      <c r="BP1103" s="60"/>
      <c r="BQ1103" s="60"/>
      <c r="BR1103" s="60"/>
      <c r="BS1103" s="60"/>
      <c r="BT1103" s="60"/>
      <c r="BU1103" s="60"/>
      <c r="BV1103" s="60"/>
      <c r="BW1103" s="60"/>
      <c r="BX1103" s="60"/>
      <c r="BY1103" s="60"/>
      <c r="BZ1103" s="60"/>
      <c r="CA1103" s="60"/>
      <c r="CB1103" s="60"/>
      <c r="CC1103" s="60"/>
      <c r="CD1103" s="60"/>
      <c r="CE1103" s="60"/>
      <c r="CF1103" s="60"/>
      <c r="CG1103" s="60"/>
      <c r="CH1103" s="60"/>
      <c r="CI1103" s="60"/>
      <c r="CJ1103" s="60"/>
      <c r="CK1103" s="60"/>
      <c r="CL1103" s="60"/>
      <c r="CM1103" s="60"/>
      <c r="CN1103" s="60"/>
      <c r="CO1103" s="60"/>
      <c r="CP1103" s="60"/>
      <c r="CQ1103" s="60"/>
      <c r="CR1103" s="60"/>
      <c r="CS1103" s="60"/>
      <c r="CT1103" s="60"/>
      <c r="CU1103" s="60"/>
      <c r="CV1103" s="60"/>
      <c r="CW1103" s="60"/>
      <c r="CX1103" s="60"/>
      <c r="CY1103" s="60"/>
      <c r="CZ1103" s="60"/>
      <c r="DA1103" s="60"/>
      <c r="DB1103" s="60"/>
      <c r="DC1103" s="60"/>
      <c r="DD1103" s="60"/>
      <c r="DE1103" s="60"/>
      <c r="DF1103" s="60"/>
      <c r="DG1103" s="60"/>
      <c r="DH1103" s="60"/>
      <c r="DI1103" s="60"/>
      <c r="DJ1103" s="60"/>
      <c r="DK1103" s="60"/>
    </row>
    <row r="1104" spans="1:115" s="33" customFormat="1" ht="28.5" customHeight="1">
      <c r="A1104" s="132">
        <v>114</v>
      </c>
      <c r="B1104" s="108" t="s">
        <v>6209</v>
      </c>
      <c r="C1104" s="108" t="s">
        <v>6078</v>
      </c>
      <c r="D1104" s="240" t="s">
        <v>6210</v>
      </c>
      <c r="E1104" s="162">
        <v>0</v>
      </c>
      <c r="F1104" s="162"/>
      <c r="G1104" s="237" t="s">
        <v>6211</v>
      </c>
      <c r="H1104" s="147" t="s">
        <v>6029</v>
      </c>
      <c r="I1104" s="162" t="s">
        <v>6212</v>
      </c>
      <c r="J1104" s="162" t="s">
        <v>6213</v>
      </c>
      <c r="K1104" s="162" t="s">
        <v>6214</v>
      </c>
      <c r="L1104" s="162"/>
      <c r="M1104" s="162"/>
      <c r="N1104" s="60"/>
      <c r="O1104" s="60"/>
      <c r="P1104" s="60"/>
      <c r="Q1104" s="60"/>
      <c r="R1104" s="60"/>
      <c r="S1104" s="60"/>
      <c r="T1104" s="60"/>
      <c r="U1104" s="60"/>
      <c r="V1104" s="60"/>
      <c r="W1104" s="60"/>
      <c r="X1104" s="60"/>
      <c r="Y1104" s="60"/>
      <c r="Z1104" s="60"/>
      <c r="AA1104" s="60"/>
      <c r="AB1104" s="60"/>
      <c r="AC1104" s="60"/>
      <c r="AD1104" s="60"/>
      <c r="AE1104" s="60"/>
      <c r="AF1104" s="60"/>
      <c r="AG1104" s="60"/>
      <c r="AH1104" s="60"/>
      <c r="AI1104" s="60"/>
      <c r="AJ1104" s="60"/>
      <c r="AK1104" s="60"/>
      <c r="AL1104" s="60"/>
      <c r="AM1104" s="60"/>
      <c r="AN1104" s="60"/>
      <c r="AO1104" s="60"/>
      <c r="AP1104" s="60"/>
      <c r="AQ1104" s="60"/>
      <c r="AR1104" s="60"/>
      <c r="AS1104" s="60"/>
      <c r="AT1104" s="60"/>
      <c r="AU1104" s="60"/>
      <c r="AV1104" s="60"/>
      <c r="AW1104" s="60"/>
      <c r="AX1104" s="60"/>
      <c r="AY1104" s="60"/>
      <c r="AZ1104" s="60"/>
      <c r="BA1104" s="60"/>
      <c r="BB1104" s="60"/>
      <c r="BC1104" s="60"/>
      <c r="BD1104" s="60"/>
      <c r="BE1104" s="60"/>
      <c r="BF1104" s="60"/>
      <c r="BG1104" s="60"/>
      <c r="BH1104" s="60"/>
      <c r="BI1104" s="60"/>
      <c r="BJ1104" s="60"/>
      <c r="BK1104" s="60"/>
      <c r="BL1104" s="60"/>
      <c r="BM1104" s="60"/>
      <c r="BN1104" s="60"/>
      <c r="BO1104" s="60"/>
      <c r="BP1104" s="60"/>
      <c r="BQ1104" s="60"/>
      <c r="BR1104" s="60"/>
      <c r="BS1104" s="60"/>
      <c r="BT1104" s="60"/>
      <c r="BU1104" s="60"/>
      <c r="BV1104" s="60"/>
      <c r="BW1104" s="60"/>
      <c r="BX1104" s="60"/>
      <c r="BY1104" s="60"/>
      <c r="BZ1104" s="60"/>
      <c r="CA1104" s="60"/>
      <c r="CB1104" s="60"/>
      <c r="CC1104" s="60"/>
      <c r="CD1104" s="60"/>
      <c r="CE1104" s="60"/>
      <c r="CF1104" s="60"/>
      <c r="CG1104" s="60"/>
      <c r="CH1104" s="60"/>
      <c r="CI1104" s="60"/>
      <c r="CJ1104" s="60"/>
      <c r="CK1104" s="60"/>
      <c r="CL1104" s="60"/>
      <c r="CM1104" s="60"/>
      <c r="CN1104" s="60"/>
      <c r="CO1104" s="60"/>
      <c r="CP1104" s="60"/>
      <c r="CQ1104" s="60"/>
      <c r="CR1104" s="60"/>
      <c r="CS1104" s="60"/>
      <c r="CT1104" s="60"/>
      <c r="CU1104" s="60"/>
      <c r="CV1104" s="60"/>
      <c r="CW1104" s="60"/>
      <c r="CX1104" s="60"/>
      <c r="CY1104" s="60"/>
      <c r="CZ1104" s="60"/>
      <c r="DA1104" s="60"/>
      <c r="DB1104" s="60"/>
      <c r="DC1104" s="60"/>
      <c r="DD1104" s="60"/>
      <c r="DE1104" s="60"/>
      <c r="DF1104" s="60"/>
      <c r="DG1104" s="60"/>
      <c r="DH1104" s="60"/>
      <c r="DI1104" s="60"/>
      <c r="DJ1104" s="60"/>
      <c r="DK1104" s="60"/>
    </row>
    <row r="1105" spans="1:115" s="33" customFormat="1" ht="28.5" customHeight="1">
      <c r="A1105" s="132">
        <v>115</v>
      </c>
      <c r="B1105" s="108" t="s">
        <v>6215</v>
      </c>
      <c r="C1105" s="108" t="s">
        <v>6057</v>
      </c>
      <c r="D1105" s="240" t="s">
        <v>6216</v>
      </c>
      <c r="E1105" s="162">
        <v>0</v>
      </c>
      <c r="F1105" s="162"/>
      <c r="G1105" s="237" t="s">
        <v>5826</v>
      </c>
      <c r="H1105" s="147" t="s">
        <v>6029</v>
      </c>
      <c r="I1105" s="162" t="s">
        <v>6217</v>
      </c>
      <c r="J1105" s="162" t="s">
        <v>6218</v>
      </c>
      <c r="K1105" s="162" t="s">
        <v>6219</v>
      </c>
      <c r="L1105" s="162"/>
      <c r="M1105" s="162"/>
      <c r="N1105" s="60"/>
      <c r="O1105" s="60"/>
      <c r="P1105" s="60"/>
      <c r="Q1105" s="60"/>
      <c r="R1105" s="60"/>
      <c r="S1105" s="60"/>
      <c r="T1105" s="60"/>
      <c r="U1105" s="60"/>
      <c r="V1105" s="60"/>
      <c r="W1105" s="60"/>
      <c r="X1105" s="60"/>
      <c r="Y1105" s="60"/>
      <c r="Z1105" s="60"/>
      <c r="AA1105" s="60"/>
      <c r="AB1105" s="60"/>
      <c r="AC1105" s="60"/>
      <c r="AD1105" s="60"/>
      <c r="AE1105" s="60"/>
      <c r="AF1105" s="60"/>
      <c r="AG1105" s="60"/>
      <c r="AH1105" s="60"/>
      <c r="AI1105" s="60"/>
      <c r="AJ1105" s="60"/>
      <c r="AK1105" s="60"/>
      <c r="AL1105" s="60"/>
      <c r="AM1105" s="60"/>
      <c r="AN1105" s="60"/>
      <c r="AO1105" s="60"/>
      <c r="AP1105" s="60"/>
      <c r="AQ1105" s="60"/>
      <c r="AR1105" s="60"/>
      <c r="AS1105" s="60"/>
      <c r="AT1105" s="60"/>
      <c r="AU1105" s="60"/>
      <c r="AV1105" s="60"/>
      <c r="AW1105" s="60"/>
      <c r="AX1105" s="60"/>
      <c r="AY1105" s="60"/>
      <c r="AZ1105" s="60"/>
      <c r="BA1105" s="60"/>
      <c r="BB1105" s="60"/>
      <c r="BC1105" s="60"/>
      <c r="BD1105" s="60"/>
      <c r="BE1105" s="60"/>
      <c r="BF1105" s="60"/>
      <c r="BG1105" s="60"/>
      <c r="BH1105" s="60"/>
      <c r="BI1105" s="60"/>
      <c r="BJ1105" s="60"/>
      <c r="BK1105" s="60"/>
      <c r="BL1105" s="60"/>
      <c r="BM1105" s="60"/>
      <c r="BN1105" s="60"/>
      <c r="BO1105" s="60"/>
      <c r="BP1105" s="60"/>
      <c r="BQ1105" s="60"/>
      <c r="BR1105" s="60"/>
      <c r="BS1105" s="60"/>
      <c r="BT1105" s="60"/>
      <c r="BU1105" s="60"/>
      <c r="BV1105" s="60"/>
      <c r="BW1105" s="60"/>
      <c r="BX1105" s="60"/>
      <c r="BY1105" s="60"/>
      <c r="BZ1105" s="60"/>
      <c r="CA1105" s="60"/>
      <c r="CB1105" s="60"/>
      <c r="CC1105" s="60"/>
      <c r="CD1105" s="60"/>
      <c r="CE1105" s="60"/>
      <c r="CF1105" s="60"/>
      <c r="CG1105" s="60"/>
      <c r="CH1105" s="60"/>
      <c r="CI1105" s="60"/>
      <c r="CJ1105" s="60"/>
      <c r="CK1105" s="60"/>
      <c r="CL1105" s="60"/>
      <c r="CM1105" s="60"/>
      <c r="CN1105" s="60"/>
      <c r="CO1105" s="60"/>
      <c r="CP1105" s="60"/>
      <c r="CQ1105" s="60"/>
      <c r="CR1105" s="60"/>
      <c r="CS1105" s="60"/>
      <c r="CT1105" s="60"/>
      <c r="CU1105" s="60"/>
      <c r="CV1105" s="60"/>
      <c r="CW1105" s="60"/>
      <c r="CX1105" s="60"/>
      <c r="CY1105" s="60"/>
      <c r="CZ1105" s="60"/>
      <c r="DA1105" s="60"/>
      <c r="DB1105" s="60"/>
      <c r="DC1105" s="60"/>
      <c r="DD1105" s="60"/>
      <c r="DE1105" s="60"/>
      <c r="DF1105" s="60"/>
      <c r="DG1105" s="60"/>
      <c r="DH1105" s="60"/>
      <c r="DI1105" s="60"/>
      <c r="DJ1105" s="60"/>
      <c r="DK1105" s="60"/>
    </row>
    <row r="1106" spans="1:115" s="33" customFormat="1" ht="28.5" customHeight="1">
      <c r="A1106" s="132">
        <v>116</v>
      </c>
      <c r="B1106" s="108" t="s">
        <v>6220</v>
      </c>
      <c r="C1106" s="108" t="s">
        <v>6057</v>
      </c>
      <c r="D1106" s="240" t="s">
        <v>6221</v>
      </c>
      <c r="E1106" s="162">
        <v>0</v>
      </c>
      <c r="F1106" s="162"/>
      <c r="G1106" s="237" t="s">
        <v>6222</v>
      </c>
      <c r="H1106" s="147" t="s">
        <v>6029</v>
      </c>
      <c r="I1106" s="162" t="s">
        <v>6223</v>
      </c>
      <c r="J1106" s="162" t="s">
        <v>6224</v>
      </c>
      <c r="K1106" s="162" t="s">
        <v>6225</v>
      </c>
      <c r="L1106" s="162"/>
      <c r="M1106" s="162"/>
      <c r="N1106" s="60"/>
      <c r="O1106" s="60"/>
      <c r="P1106" s="60"/>
      <c r="Q1106" s="60"/>
      <c r="R1106" s="60"/>
      <c r="S1106" s="60"/>
      <c r="T1106" s="60"/>
      <c r="U1106" s="60"/>
      <c r="V1106" s="60"/>
      <c r="W1106" s="60"/>
      <c r="X1106" s="60"/>
      <c r="Y1106" s="60"/>
      <c r="Z1106" s="60"/>
      <c r="AA1106" s="60"/>
      <c r="AB1106" s="60"/>
      <c r="AC1106" s="60"/>
      <c r="AD1106" s="60"/>
      <c r="AE1106" s="60"/>
      <c r="AF1106" s="60"/>
      <c r="AG1106" s="60"/>
      <c r="AH1106" s="60"/>
      <c r="AI1106" s="60"/>
      <c r="AJ1106" s="60"/>
      <c r="AK1106" s="60"/>
      <c r="AL1106" s="60"/>
      <c r="AM1106" s="60"/>
      <c r="AN1106" s="60"/>
      <c r="AO1106" s="60"/>
      <c r="AP1106" s="60"/>
      <c r="AQ1106" s="60"/>
      <c r="AR1106" s="60"/>
      <c r="AS1106" s="60"/>
      <c r="AT1106" s="60"/>
      <c r="AU1106" s="60"/>
      <c r="AV1106" s="60"/>
      <c r="AW1106" s="60"/>
      <c r="AX1106" s="60"/>
      <c r="AY1106" s="60"/>
      <c r="AZ1106" s="60"/>
      <c r="BA1106" s="60"/>
      <c r="BB1106" s="60"/>
      <c r="BC1106" s="60"/>
      <c r="BD1106" s="60"/>
      <c r="BE1106" s="60"/>
      <c r="BF1106" s="60"/>
      <c r="BG1106" s="60"/>
      <c r="BH1106" s="60"/>
      <c r="BI1106" s="60"/>
      <c r="BJ1106" s="60"/>
      <c r="BK1106" s="60"/>
      <c r="BL1106" s="60"/>
      <c r="BM1106" s="60"/>
      <c r="BN1106" s="60"/>
      <c r="BO1106" s="60"/>
      <c r="BP1106" s="60"/>
      <c r="BQ1106" s="60"/>
      <c r="BR1106" s="60"/>
      <c r="BS1106" s="60"/>
      <c r="BT1106" s="60"/>
      <c r="BU1106" s="60"/>
      <c r="BV1106" s="60"/>
      <c r="BW1106" s="60"/>
      <c r="BX1106" s="60"/>
      <c r="BY1106" s="60"/>
      <c r="BZ1106" s="60"/>
      <c r="CA1106" s="60"/>
      <c r="CB1106" s="60"/>
      <c r="CC1106" s="60"/>
      <c r="CD1106" s="60"/>
      <c r="CE1106" s="60"/>
      <c r="CF1106" s="60"/>
      <c r="CG1106" s="60"/>
      <c r="CH1106" s="60"/>
      <c r="CI1106" s="60"/>
      <c r="CJ1106" s="60"/>
      <c r="CK1106" s="60"/>
      <c r="CL1106" s="60"/>
      <c r="CM1106" s="60"/>
      <c r="CN1106" s="60"/>
      <c r="CO1106" s="60"/>
      <c r="CP1106" s="60"/>
      <c r="CQ1106" s="60"/>
      <c r="CR1106" s="60"/>
      <c r="CS1106" s="60"/>
      <c r="CT1106" s="60"/>
      <c r="CU1106" s="60"/>
      <c r="CV1106" s="60"/>
      <c r="CW1106" s="60"/>
      <c r="CX1106" s="60"/>
      <c r="CY1106" s="60"/>
      <c r="CZ1106" s="60"/>
      <c r="DA1106" s="60"/>
      <c r="DB1106" s="60"/>
      <c r="DC1106" s="60"/>
      <c r="DD1106" s="60"/>
      <c r="DE1106" s="60"/>
      <c r="DF1106" s="60"/>
      <c r="DG1106" s="60"/>
      <c r="DH1106" s="60"/>
      <c r="DI1106" s="60"/>
      <c r="DJ1106" s="60"/>
      <c r="DK1106" s="60"/>
    </row>
    <row r="1107" spans="1:115" s="33" customFormat="1" ht="28.5" customHeight="1">
      <c r="A1107" s="132">
        <v>117</v>
      </c>
      <c r="B1107" s="108" t="s">
        <v>6226</v>
      </c>
      <c r="C1107" s="108" t="s">
        <v>6057</v>
      </c>
      <c r="D1107" s="240" t="s">
        <v>6216</v>
      </c>
      <c r="E1107" s="162">
        <v>0</v>
      </c>
      <c r="F1107" s="162"/>
      <c r="G1107" s="237" t="s">
        <v>5826</v>
      </c>
      <c r="H1107" s="147" t="s">
        <v>6029</v>
      </c>
      <c r="I1107" s="162" t="s">
        <v>6227</v>
      </c>
      <c r="J1107" s="162" t="s">
        <v>4623</v>
      </c>
      <c r="K1107" s="162" t="s">
        <v>6219</v>
      </c>
      <c r="L1107" s="162"/>
      <c r="M1107" s="162"/>
      <c r="N1107" s="60"/>
      <c r="O1107" s="60"/>
      <c r="P1107" s="60"/>
      <c r="Q1107" s="60"/>
      <c r="R1107" s="60"/>
      <c r="S1107" s="60"/>
      <c r="T1107" s="60"/>
      <c r="U1107" s="60"/>
      <c r="V1107" s="60"/>
      <c r="W1107" s="60"/>
      <c r="X1107" s="60"/>
      <c r="Y1107" s="60"/>
      <c r="Z1107" s="60"/>
      <c r="AA1107" s="60"/>
      <c r="AB1107" s="60"/>
      <c r="AC1107" s="60"/>
      <c r="AD1107" s="60"/>
      <c r="AE1107" s="60"/>
      <c r="AF1107" s="60"/>
      <c r="AG1107" s="60"/>
      <c r="AH1107" s="60"/>
      <c r="AI1107" s="60"/>
      <c r="AJ1107" s="60"/>
      <c r="AK1107" s="60"/>
      <c r="AL1107" s="60"/>
      <c r="AM1107" s="60"/>
      <c r="AN1107" s="60"/>
      <c r="AO1107" s="60"/>
      <c r="AP1107" s="60"/>
      <c r="AQ1107" s="60"/>
      <c r="AR1107" s="60"/>
      <c r="AS1107" s="60"/>
      <c r="AT1107" s="60"/>
      <c r="AU1107" s="60"/>
      <c r="AV1107" s="60"/>
      <c r="AW1107" s="60"/>
      <c r="AX1107" s="60"/>
      <c r="AY1107" s="60"/>
      <c r="AZ1107" s="60"/>
      <c r="BA1107" s="60"/>
      <c r="BB1107" s="60"/>
      <c r="BC1107" s="60"/>
      <c r="BD1107" s="60"/>
      <c r="BE1107" s="60"/>
      <c r="BF1107" s="60"/>
      <c r="BG1107" s="60"/>
      <c r="BH1107" s="60"/>
      <c r="BI1107" s="60"/>
      <c r="BJ1107" s="60"/>
      <c r="BK1107" s="60"/>
      <c r="BL1107" s="60"/>
      <c r="BM1107" s="60"/>
      <c r="BN1107" s="60"/>
      <c r="BO1107" s="60"/>
      <c r="BP1107" s="60"/>
      <c r="BQ1107" s="60"/>
      <c r="BR1107" s="60"/>
      <c r="BS1107" s="60"/>
      <c r="BT1107" s="60"/>
      <c r="BU1107" s="60"/>
      <c r="BV1107" s="60"/>
      <c r="BW1107" s="60"/>
      <c r="BX1107" s="60"/>
      <c r="BY1107" s="60"/>
      <c r="BZ1107" s="60"/>
      <c r="CA1107" s="60"/>
      <c r="CB1107" s="60"/>
      <c r="CC1107" s="60"/>
      <c r="CD1107" s="60"/>
      <c r="CE1107" s="60"/>
      <c r="CF1107" s="60"/>
      <c r="CG1107" s="60"/>
      <c r="CH1107" s="60"/>
      <c r="CI1107" s="60"/>
      <c r="CJ1107" s="60"/>
      <c r="CK1107" s="60"/>
      <c r="CL1107" s="60"/>
      <c r="CM1107" s="60"/>
      <c r="CN1107" s="60"/>
      <c r="CO1107" s="60"/>
      <c r="CP1107" s="60"/>
      <c r="CQ1107" s="60"/>
      <c r="CR1107" s="60"/>
      <c r="CS1107" s="60"/>
      <c r="CT1107" s="60"/>
      <c r="CU1107" s="60"/>
      <c r="CV1107" s="60"/>
      <c r="CW1107" s="60"/>
      <c r="CX1107" s="60"/>
      <c r="CY1107" s="60"/>
      <c r="CZ1107" s="60"/>
      <c r="DA1107" s="60"/>
      <c r="DB1107" s="60"/>
      <c r="DC1107" s="60"/>
      <c r="DD1107" s="60"/>
      <c r="DE1107" s="60"/>
      <c r="DF1107" s="60"/>
      <c r="DG1107" s="60"/>
      <c r="DH1107" s="60"/>
      <c r="DI1107" s="60"/>
      <c r="DJ1107" s="60"/>
      <c r="DK1107" s="60"/>
    </row>
    <row r="1108" spans="1:115" s="33" customFormat="1" ht="28.5" customHeight="1">
      <c r="A1108" s="132">
        <v>118</v>
      </c>
      <c r="B1108" s="108" t="s">
        <v>4624</v>
      </c>
      <c r="C1108" s="108" t="s">
        <v>6057</v>
      </c>
      <c r="D1108" s="240" t="s">
        <v>6042</v>
      </c>
      <c r="E1108" s="162">
        <v>0</v>
      </c>
      <c r="F1108" s="162"/>
      <c r="G1108" s="237" t="s">
        <v>5921</v>
      </c>
      <c r="H1108" s="147" t="s">
        <v>6029</v>
      </c>
      <c r="I1108" s="162" t="s">
        <v>4625</v>
      </c>
      <c r="J1108" s="162" t="s">
        <v>4626</v>
      </c>
      <c r="K1108" s="162" t="s">
        <v>4627</v>
      </c>
      <c r="L1108" s="162"/>
      <c r="M1108" s="162"/>
      <c r="N1108" s="60"/>
      <c r="O1108" s="60"/>
      <c r="P1108" s="60"/>
      <c r="Q1108" s="60"/>
      <c r="R1108" s="60"/>
      <c r="S1108" s="60"/>
      <c r="T1108" s="60"/>
      <c r="U1108" s="60"/>
      <c r="V1108" s="60"/>
      <c r="W1108" s="60"/>
      <c r="X1108" s="60"/>
      <c r="Y1108" s="60"/>
      <c r="Z1108" s="60"/>
      <c r="AA1108" s="60"/>
      <c r="AB1108" s="60"/>
      <c r="AC1108" s="60"/>
      <c r="AD1108" s="60"/>
      <c r="AE1108" s="60"/>
      <c r="AF1108" s="60"/>
      <c r="AG1108" s="60"/>
      <c r="AH1108" s="60"/>
      <c r="AI1108" s="60"/>
      <c r="AJ1108" s="60"/>
      <c r="AK1108" s="60"/>
      <c r="AL1108" s="60"/>
      <c r="AM1108" s="60"/>
      <c r="AN1108" s="60"/>
      <c r="AO1108" s="60"/>
      <c r="AP1108" s="60"/>
      <c r="AQ1108" s="60"/>
      <c r="AR1108" s="60"/>
      <c r="AS1108" s="60"/>
      <c r="AT1108" s="60"/>
      <c r="AU1108" s="60"/>
      <c r="AV1108" s="60"/>
      <c r="AW1108" s="60"/>
      <c r="AX1108" s="60"/>
      <c r="AY1108" s="60"/>
      <c r="AZ1108" s="60"/>
      <c r="BA1108" s="60"/>
      <c r="BB1108" s="60"/>
      <c r="BC1108" s="60"/>
      <c r="BD1108" s="60"/>
      <c r="BE1108" s="60"/>
      <c r="BF1108" s="60"/>
      <c r="BG1108" s="60"/>
      <c r="BH1108" s="60"/>
      <c r="BI1108" s="60"/>
      <c r="BJ1108" s="60"/>
      <c r="BK1108" s="60"/>
      <c r="BL1108" s="60"/>
      <c r="BM1108" s="60"/>
      <c r="BN1108" s="60"/>
      <c r="BO1108" s="60"/>
      <c r="BP1108" s="60"/>
      <c r="BQ1108" s="60"/>
      <c r="BR1108" s="60"/>
      <c r="BS1108" s="60"/>
      <c r="BT1108" s="60"/>
      <c r="BU1108" s="60"/>
      <c r="BV1108" s="60"/>
      <c r="BW1108" s="60"/>
      <c r="BX1108" s="60"/>
      <c r="BY1108" s="60"/>
      <c r="BZ1108" s="60"/>
      <c r="CA1108" s="60"/>
      <c r="CB1108" s="60"/>
      <c r="CC1108" s="60"/>
      <c r="CD1108" s="60"/>
      <c r="CE1108" s="60"/>
      <c r="CF1108" s="60"/>
      <c r="CG1108" s="60"/>
      <c r="CH1108" s="60"/>
      <c r="CI1108" s="60"/>
      <c r="CJ1108" s="60"/>
      <c r="CK1108" s="60"/>
      <c r="CL1108" s="60"/>
      <c r="CM1108" s="60"/>
      <c r="CN1108" s="60"/>
      <c r="CO1108" s="60"/>
      <c r="CP1108" s="60"/>
      <c r="CQ1108" s="60"/>
      <c r="CR1108" s="60"/>
      <c r="CS1108" s="60"/>
      <c r="CT1108" s="60"/>
      <c r="CU1108" s="60"/>
      <c r="CV1108" s="60"/>
      <c r="CW1108" s="60"/>
      <c r="CX1108" s="60"/>
      <c r="CY1108" s="60"/>
      <c r="CZ1108" s="60"/>
      <c r="DA1108" s="60"/>
      <c r="DB1108" s="60"/>
      <c r="DC1108" s="60"/>
      <c r="DD1108" s="60"/>
      <c r="DE1108" s="60"/>
      <c r="DF1108" s="60"/>
      <c r="DG1108" s="60"/>
      <c r="DH1108" s="60"/>
      <c r="DI1108" s="60"/>
      <c r="DJ1108" s="60"/>
      <c r="DK1108" s="60"/>
    </row>
    <row r="1109" spans="1:115" s="33" customFormat="1" ht="28.5" customHeight="1">
      <c r="A1109" s="132">
        <v>119</v>
      </c>
      <c r="B1109" s="108" t="s">
        <v>4628</v>
      </c>
      <c r="C1109" s="108" t="s">
        <v>6057</v>
      </c>
      <c r="D1109" s="240" t="s">
        <v>4629</v>
      </c>
      <c r="E1109" s="162">
        <v>0</v>
      </c>
      <c r="F1109" s="162"/>
      <c r="G1109" s="237" t="s">
        <v>4630</v>
      </c>
      <c r="H1109" s="147" t="s">
        <v>6029</v>
      </c>
      <c r="I1109" s="162" t="s">
        <v>4631</v>
      </c>
      <c r="J1109" s="162" t="s">
        <v>4632</v>
      </c>
      <c r="K1109" s="162" t="s">
        <v>4633</v>
      </c>
      <c r="L1109" s="162"/>
      <c r="M1109" s="162"/>
      <c r="N1109" s="60"/>
      <c r="O1109" s="60"/>
      <c r="P1109" s="60"/>
      <c r="Q1109" s="60"/>
      <c r="R1109" s="60"/>
      <c r="S1109" s="60"/>
      <c r="T1109" s="60"/>
      <c r="U1109" s="60"/>
      <c r="V1109" s="60"/>
      <c r="W1109" s="60"/>
      <c r="X1109" s="60"/>
      <c r="Y1109" s="60"/>
      <c r="Z1109" s="60"/>
      <c r="AA1109" s="60"/>
      <c r="AB1109" s="60"/>
      <c r="AC1109" s="60"/>
      <c r="AD1109" s="60"/>
      <c r="AE1109" s="60"/>
      <c r="AF1109" s="60"/>
      <c r="AG1109" s="60"/>
      <c r="AH1109" s="60"/>
      <c r="AI1109" s="60"/>
      <c r="AJ1109" s="60"/>
      <c r="AK1109" s="60"/>
      <c r="AL1109" s="60"/>
      <c r="AM1109" s="60"/>
      <c r="AN1109" s="60"/>
      <c r="AO1109" s="60"/>
      <c r="AP1109" s="60"/>
      <c r="AQ1109" s="60"/>
      <c r="AR1109" s="60"/>
      <c r="AS1109" s="60"/>
      <c r="AT1109" s="60"/>
      <c r="AU1109" s="60"/>
      <c r="AV1109" s="60"/>
      <c r="AW1109" s="60"/>
      <c r="AX1109" s="60"/>
      <c r="AY1109" s="60"/>
      <c r="AZ1109" s="60"/>
      <c r="BA1109" s="60"/>
      <c r="BB1109" s="60"/>
      <c r="BC1109" s="60"/>
      <c r="BD1109" s="60"/>
      <c r="BE1109" s="60"/>
      <c r="BF1109" s="60"/>
      <c r="BG1109" s="60"/>
      <c r="BH1109" s="60"/>
      <c r="BI1109" s="60"/>
      <c r="BJ1109" s="60"/>
      <c r="BK1109" s="60"/>
      <c r="BL1109" s="60"/>
      <c r="BM1109" s="60"/>
      <c r="BN1109" s="60"/>
      <c r="BO1109" s="60"/>
      <c r="BP1109" s="60"/>
      <c r="BQ1109" s="60"/>
      <c r="BR1109" s="60"/>
      <c r="BS1109" s="60"/>
      <c r="BT1109" s="60"/>
      <c r="BU1109" s="60"/>
      <c r="BV1109" s="60"/>
      <c r="BW1109" s="60"/>
      <c r="BX1109" s="60"/>
      <c r="BY1109" s="60"/>
      <c r="BZ1109" s="60"/>
      <c r="CA1109" s="60"/>
      <c r="CB1109" s="60"/>
      <c r="CC1109" s="60"/>
      <c r="CD1109" s="60"/>
      <c r="CE1109" s="60"/>
      <c r="CF1109" s="60"/>
      <c r="CG1109" s="60"/>
      <c r="CH1109" s="60"/>
      <c r="CI1109" s="60"/>
      <c r="CJ1109" s="60"/>
      <c r="CK1109" s="60"/>
      <c r="CL1109" s="60"/>
      <c r="CM1109" s="60"/>
      <c r="CN1109" s="60"/>
      <c r="CO1109" s="60"/>
      <c r="CP1109" s="60"/>
      <c r="CQ1109" s="60"/>
      <c r="CR1109" s="60"/>
      <c r="CS1109" s="60"/>
      <c r="CT1109" s="60"/>
      <c r="CU1109" s="60"/>
      <c r="CV1109" s="60"/>
      <c r="CW1109" s="60"/>
      <c r="CX1109" s="60"/>
      <c r="CY1109" s="60"/>
      <c r="CZ1109" s="60"/>
      <c r="DA1109" s="60"/>
      <c r="DB1109" s="60"/>
      <c r="DC1109" s="60"/>
      <c r="DD1109" s="60"/>
      <c r="DE1109" s="60"/>
      <c r="DF1109" s="60"/>
      <c r="DG1109" s="60"/>
      <c r="DH1109" s="60"/>
      <c r="DI1109" s="60"/>
      <c r="DJ1109" s="60"/>
      <c r="DK1109" s="60"/>
    </row>
    <row r="1110" spans="1:115" s="33" customFormat="1" ht="39" customHeight="1">
      <c r="A1110" s="132">
        <v>120</v>
      </c>
      <c r="B1110" s="108" t="s">
        <v>4634</v>
      </c>
      <c r="C1110" s="108" t="s">
        <v>6057</v>
      </c>
      <c r="D1110" s="162" t="s">
        <v>4635</v>
      </c>
      <c r="E1110" s="162">
        <v>0</v>
      </c>
      <c r="F1110" s="162"/>
      <c r="G1110" s="237" t="s">
        <v>4636</v>
      </c>
      <c r="H1110" s="147" t="s">
        <v>6029</v>
      </c>
      <c r="I1110" s="162" t="s">
        <v>4637</v>
      </c>
      <c r="J1110" s="162" t="s">
        <v>4638</v>
      </c>
      <c r="K1110" s="162" t="s">
        <v>4639</v>
      </c>
      <c r="L1110" s="162"/>
      <c r="M1110" s="162"/>
      <c r="N1110" s="60"/>
      <c r="O1110" s="60"/>
      <c r="P1110" s="60"/>
      <c r="Q1110" s="60"/>
      <c r="R1110" s="60"/>
      <c r="S1110" s="60"/>
      <c r="T1110" s="60"/>
      <c r="U1110" s="60"/>
      <c r="V1110" s="60"/>
      <c r="W1110" s="60"/>
      <c r="X1110" s="60"/>
      <c r="Y1110" s="60"/>
      <c r="Z1110" s="60"/>
      <c r="AA1110" s="60"/>
      <c r="AB1110" s="60"/>
      <c r="AC1110" s="60"/>
      <c r="AD1110" s="60"/>
      <c r="AE1110" s="60"/>
      <c r="AF1110" s="60"/>
      <c r="AG1110" s="60"/>
      <c r="AH1110" s="60"/>
      <c r="AI1110" s="60"/>
      <c r="AJ1110" s="60"/>
      <c r="AK1110" s="60"/>
      <c r="AL1110" s="60"/>
      <c r="AM1110" s="60"/>
      <c r="AN1110" s="60"/>
      <c r="AO1110" s="60"/>
      <c r="AP1110" s="60"/>
      <c r="AQ1110" s="60"/>
      <c r="AR1110" s="60"/>
      <c r="AS1110" s="60"/>
      <c r="AT1110" s="60"/>
      <c r="AU1110" s="60"/>
      <c r="AV1110" s="60"/>
      <c r="AW1110" s="60"/>
      <c r="AX1110" s="60"/>
      <c r="AY1110" s="60"/>
      <c r="AZ1110" s="60"/>
      <c r="BA1110" s="60"/>
      <c r="BB1110" s="60"/>
      <c r="BC1110" s="60"/>
      <c r="BD1110" s="60"/>
      <c r="BE1110" s="60"/>
      <c r="BF1110" s="60"/>
      <c r="BG1110" s="60"/>
      <c r="BH1110" s="60"/>
      <c r="BI1110" s="60"/>
      <c r="BJ1110" s="60"/>
      <c r="BK1110" s="60"/>
      <c r="BL1110" s="60"/>
      <c r="BM1110" s="60"/>
      <c r="BN1110" s="60"/>
      <c r="BO1110" s="60"/>
      <c r="BP1110" s="60"/>
      <c r="BQ1110" s="60"/>
      <c r="BR1110" s="60"/>
      <c r="BS1110" s="60"/>
      <c r="BT1110" s="60"/>
      <c r="BU1110" s="60"/>
      <c r="BV1110" s="60"/>
      <c r="BW1110" s="60"/>
      <c r="BX1110" s="60"/>
      <c r="BY1110" s="60"/>
      <c r="BZ1110" s="60"/>
      <c r="CA1110" s="60"/>
      <c r="CB1110" s="60"/>
      <c r="CC1110" s="60"/>
      <c r="CD1110" s="60"/>
      <c r="CE1110" s="60"/>
      <c r="CF1110" s="60"/>
      <c r="CG1110" s="60"/>
      <c r="CH1110" s="60"/>
      <c r="CI1110" s="60"/>
      <c r="CJ1110" s="60"/>
      <c r="CK1110" s="60"/>
      <c r="CL1110" s="60"/>
      <c r="CM1110" s="60"/>
      <c r="CN1110" s="60"/>
      <c r="CO1110" s="60"/>
      <c r="CP1110" s="60"/>
      <c r="CQ1110" s="60"/>
      <c r="CR1110" s="60"/>
      <c r="CS1110" s="60"/>
      <c r="CT1110" s="60"/>
      <c r="CU1110" s="60"/>
      <c r="CV1110" s="60"/>
      <c r="CW1110" s="60"/>
      <c r="CX1110" s="60"/>
      <c r="CY1110" s="60"/>
      <c r="CZ1110" s="60"/>
      <c r="DA1110" s="60"/>
      <c r="DB1110" s="60"/>
      <c r="DC1110" s="60"/>
      <c r="DD1110" s="60"/>
      <c r="DE1110" s="60"/>
      <c r="DF1110" s="60"/>
      <c r="DG1110" s="60"/>
      <c r="DH1110" s="60"/>
      <c r="DI1110" s="60"/>
      <c r="DJ1110" s="60"/>
      <c r="DK1110" s="60"/>
    </row>
    <row r="1111" spans="1:115" s="33" customFormat="1" ht="28.5" customHeight="1">
      <c r="A1111" s="132">
        <v>121</v>
      </c>
      <c r="B1111" s="108" t="s">
        <v>4640</v>
      </c>
      <c r="C1111" s="108" t="s">
        <v>6057</v>
      </c>
      <c r="D1111" s="240" t="s">
        <v>4641</v>
      </c>
      <c r="E1111" s="162">
        <v>0</v>
      </c>
      <c r="F1111" s="162"/>
      <c r="G1111" s="237" t="s">
        <v>4642</v>
      </c>
      <c r="H1111" s="147" t="s">
        <v>6029</v>
      </c>
      <c r="I1111" s="162" t="s">
        <v>4643</v>
      </c>
      <c r="J1111" s="162" t="s">
        <v>4644</v>
      </c>
      <c r="K1111" s="162" t="s">
        <v>4645</v>
      </c>
      <c r="L1111" s="162"/>
      <c r="M1111" s="162"/>
      <c r="N1111" s="60"/>
      <c r="O1111" s="60"/>
      <c r="P1111" s="60"/>
      <c r="Q1111" s="60"/>
      <c r="R1111" s="60"/>
      <c r="S1111" s="60"/>
      <c r="T1111" s="60"/>
      <c r="U1111" s="60"/>
      <c r="V1111" s="60"/>
      <c r="W1111" s="60"/>
      <c r="X1111" s="60"/>
      <c r="Y1111" s="60"/>
      <c r="Z1111" s="60"/>
      <c r="AA1111" s="60"/>
      <c r="AB1111" s="60"/>
      <c r="AC1111" s="60"/>
      <c r="AD1111" s="60"/>
      <c r="AE1111" s="60"/>
      <c r="AF1111" s="60"/>
      <c r="AG1111" s="60"/>
      <c r="AH1111" s="60"/>
      <c r="AI1111" s="60"/>
      <c r="AJ1111" s="60"/>
      <c r="AK1111" s="60"/>
      <c r="AL1111" s="60"/>
      <c r="AM1111" s="60"/>
      <c r="AN1111" s="60"/>
      <c r="AO1111" s="60"/>
      <c r="AP1111" s="60"/>
      <c r="AQ1111" s="60"/>
      <c r="AR1111" s="60"/>
      <c r="AS1111" s="60"/>
      <c r="AT1111" s="60"/>
      <c r="AU1111" s="60"/>
      <c r="AV1111" s="60"/>
      <c r="AW1111" s="60"/>
      <c r="AX1111" s="60"/>
      <c r="AY1111" s="60"/>
      <c r="AZ1111" s="60"/>
      <c r="BA1111" s="60"/>
      <c r="BB1111" s="60"/>
      <c r="BC1111" s="60"/>
      <c r="BD1111" s="60"/>
      <c r="BE1111" s="60"/>
      <c r="BF1111" s="60"/>
      <c r="BG1111" s="60"/>
      <c r="BH1111" s="60"/>
      <c r="BI1111" s="60"/>
      <c r="BJ1111" s="60"/>
      <c r="BK1111" s="60"/>
      <c r="BL1111" s="60"/>
      <c r="BM1111" s="60"/>
      <c r="BN1111" s="60"/>
      <c r="BO1111" s="60"/>
      <c r="BP1111" s="60"/>
      <c r="BQ1111" s="60"/>
      <c r="BR1111" s="60"/>
      <c r="BS1111" s="60"/>
      <c r="BT1111" s="60"/>
      <c r="BU1111" s="60"/>
      <c r="BV1111" s="60"/>
      <c r="BW1111" s="60"/>
      <c r="BX1111" s="60"/>
      <c r="BY1111" s="60"/>
      <c r="BZ1111" s="60"/>
      <c r="CA1111" s="60"/>
      <c r="CB1111" s="60"/>
      <c r="CC1111" s="60"/>
      <c r="CD1111" s="60"/>
      <c r="CE1111" s="60"/>
      <c r="CF1111" s="60"/>
      <c r="CG1111" s="60"/>
      <c r="CH1111" s="60"/>
      <c r="CI1111" s="60"/>
      <c r="CJ1111" s="60"/>
      <c r="CK1111" s="60"/>
      <c r="CL1111" s="60"/>
      <c r="CM1111" s="60"/>
      <c r="CN1111" s="60"/>
      <c r="CO1111" s="60"/>
      <c r="CP1111" s="60"/>
      <c r="CQ1111" s="60"/>
      <c r="CR1111" s="60"/>
      <c r="CS1111" s="60"/>
      <c r="CT1111" s="60"/>
      <c r="CU1111" s="60"/>
      <c r="CV1111" s="60"/>
      <c r="CW1111" s="60"/>
      <c r="CX1111" s="60"/>
      <c r="CY1111" s="60"/>
      <c r="CZ1111" s="60"/>
      <c r="DA1111" s="60"/>
      <c r="DB1111" s="60"/>
      <c r="DC1111" s="60"/>
      <c r="DD1111" s="60"/>
      <c r="DE1111" s="60"/>
      <c r="DF1111" s="60"/>
      <c r="DG1111" s="60"/>
      <c r="DH1111" s="60"/>
      <c r="DI1111" s="60"/>
      <c r="DJ1111" s="60"/>
      <c r="DK1111" s="60"/>
    </row>
    <row r="1112" spans="1:115" s="33" customFormat="1" ht="52.5" customHeight="1">
      <c r="A1112" s="132">
        <v>122</v>
      </c>
      <c r="B1112" s="108" t="s">
        <v>4646</v>
      </c>
      <c r="C1112" s="108" t="s">
        <v>6057</v>
      </c>
      <c r="D1112" s="240" t="s">
        <v>4647</v>
      </c>
      <c r="E1112" s="162">
        <v>0</v>
      </c>
      <c r="F1112" s="162"/>
      <c r="G1112" s="237" t="s">
        <v>4648</v>
      </c>
      <c r="H1112" s="147" t="s">
        <v>6029</v>
      </c>
      <c r="I1112" s="162" t="s">
        <v>4649</v>
      </c>
      <c r="J1112" s="162" t="s">
        <v>4650</v>
      </c>
      <c r="K1112" s="162" t="s">
        <v>4651</v>
      </c>
      <c r="L1112" s="162"/>
      <c r="M1112" s="162"/>
      <c r="N1112" s="60"/>
      <c r="O1112" s="60"/>
      <c r="P1112" s="60"/>
      <c r="Q1112" s="60"/>
      <c r="R1112" s="60"/>
      <c r="S1112" s="60"/>
      <c r="T1112" s="60"/>
      <c r="U1112" s="60"/>
      <c r="V1112" s="60"/>
      <c r="W1112" s="60"/>
      <c r="X1112" s="60"/>
      <c r="Y1112" s="60"/>
      <c r="Z1112" s="60"/>
      <c r="AA1112" s="60"/>
      <c r="AB1112" s="60"/>
      <c r="AC1112" s="60"/>
      <c r="AD1112" s="60"/>
      <c r="AE1112" s="60"/>
      <c r="AF1112" s="60"/>
      <c r="AG1112" s="60"/>
      <c r="AH1112" s="60"/>
      <c r="AI1112" s="60"/>
      <c r="AJ1112" s="60"/>
      <c r="AK1112" s="60"/>
      <c r="AL1112" s="60"/>
      <c r="AM1112" s="60"/>
      <c r="AN1112" s="60"/>
      <c r="AO1112" s="60"/>
      <c r="AP1112" s="60"/>
      <c r="AQ1112" s="60"/>
      <c r="AR1112" s="60"/>
      <c r="AS1112" s="60"/>
      <c r="AT1112" s="60"/>
      <c r="AU1112" s="60"/>
      <c r="AV1112" s="60"/>
      <c r="AW1112" s="60"/>
      <c r="AX1112" s="60"/>
      <c r="AY1112" s="60"/>
      <c r="AZ1112" s="60"/>
      <c r="BA1112" s="60"/>
      <c r="BB1112" s="60"/>
      <c r="BC1112" s="60"/>
      <c r="BD1112" s="60"/>
      <c r="BE1112" s="60"/>
      <c r="BF1112" s="60"/>
      <c r="BG1112" s="60"/>
      <c r="BH1112" s="60"/>
      <c r="BI1112" s="60"/>
      <c r="BJ1112" s="60"/>
      <c r="BK1112" s="60"/>
      <c r="BL1112" s="60"/>
      <c r="BM1112" s="60"/>
      <c r="BN1112" s="60"/>
      <c r="BO1112" s="60"/>
      <c r="BP1112" s="60"/>
      <c r="BQ1112" s="60"/>
      <c r="BR1112" s="60"/>
      <c r="BS1112" s="60"/>
      <c r="BT1112" s="60"/>
      <c r="BU1112" s="60"/>
      <c r="BV1112" s="60"/>
      <c r="BW1112" s="60"/>
      <c r="BX1112" s="60"/>
      <c r="BY1112" s="60"/>
      <c r="BZ1112" s="60"/>
      <c r="CA1112" s="60"/>
      <c r="CB1112" s="60"/>
      <c r="CC1112" s="60"/>
      <c r="CD1112" s="60"/>
      <c r="CE1112" s="60"/>
      <c r="CF1112" s="60"/>
      <c r="CG1112" s="60"/>
      <c r="CH1112" s="60"/>
      <c r="CI1112" s="60"/>
      <c r="CJ1112" s="60"/>
      <c r="CK1112" s="60"/>
      <c r="CL1112" s="60"/>
      <c r="CM1112" s="60"/>
      <c r="CN1112" s="60"/>
      <c r="CO1112" s="60"/>
      <c r="CP1112" s="60"/>
      <c r="CQ1112" s="60"/>
      <c r="CR1112" s="60"/>
      <c r="CS1112" s="60"/>
      <c r="CT1112" s="60"/>
      <c r="CU1112" s="60"/>
      <c r="CV1112" s="60"/>
      <c r="CW1112" s="60"/>
      <c r="CX1112" s="60"/>
      <c r="CY1112" s="60"/>
      <c r="CZ1112" s="60"/>
      <c r="DA1112" s="60"/>
      <c r="DB1112" s="60"/>
      <c r="DC1112" s="60"/>
      <c r="DD1112" s="60"/>
      <c r="DE1112" s="60"/>
      <c r="DF1112" s="60"/>
      <c r="DG1112" s="60"/>
      <c r="DH1112" s="60"/>
      <c r="DI1112" s="60"/>
      <c r="DJ1112" s="60"/>
      <c r="DK1112" s="60"/>
    </row>
    <row r="1113" spans="1:115" s="33" customFormat="1" ht="28.5" customHeight="1">
      <c r="A1113" s="132">
        <v>123</v>
      </c>
      <c r="B1113" s="108" t="s">
        <v>4652</v>
      </c>
      <c r="C1113" s="108" t="s">
        <v>6057</v>
      </c>
      <c r="D1113" s="240" t="s">
        <v>4653</v>
      </c>
      <c r="E1113" s="162">
        <v>0</v>
      </c>
      <c r="F1113" s="162"/>
      <c r="G1113" s="237" t="s">
        <v>4654</v>
      </c>
      <c r="H1113" s="147" t="s">
        <v>6029</v>
      </c>
      <c r="I1113" s="162" t="s">
        <v>4655</v>
      </c>
      <c r="J1113" s="162" t="s">
        <v>4656</v>
      </c>
      <c r="K1113" s="162" t="s">
        <v>4657</v>
      </c>
      <c r="L1113" s="162"/>
      <c r="M1113" s="162"/>
      <c r="N1113" s="60"/>
      <c r="O1113" s="60"/>
      <c r="P1113" s="60"/>
      <c r="Q1113" s="60"/>
      <c r="R1113" s="60"/>
      <c r="S1113" s="60"/>
      <c r="T1113" s="60"/>
      <c r="U1113" s="60"/>
      <c r="V1113" s="60"/>
      <c r="W1113" s="60"/>
      <c r="X1113" s="60"/>
      <c r="Y1113" s="60"/>
      <c r="Z1113" s="60"/>
      <c r="AA1113" s="60"/>
      <c r="AB1113" s="60"/>
      <c r="AC1113" s="60"/>
      <c r="AD1113" s="60"/>
      <c r="AE1113" s="60"/>
      <c r="AF1113" s="60"/>
      <c r="AG1113" s="60"/>
      <c r="AH1113" s="60"/>
      <c r="AI1113" s="60"/>
      <c r="AJ1113" s="60"/>
      <c r="AK1113" s="60"/>
      <c r="AL1113" s="60"/>
      <c r="AM1113" s="60"/>
      <c r="AN1113" s="60"/>
      <c r="AO1113" s="60"/>
      <c r="AP1113" s="60"/>
      <c r="AQ1113" s="60"/>
      <c r="AR1113" s="60"/>
      <c r="AS1113" s="60"/>
      <c r="AT1113" s="60"/>
      <c r="AU1113" s="60"/>
      <c r="AV1113" s="60"/>
      <c r="AW1113" s="60"/>
      <c r="AX1113" s="60"/>
      <c r="AY1113" s="60"/>
      <c r="AZ1113" s="60"/>
      <c r="BA1113" s="60"/>
      <c r="BB1113" s="60"/>
      <c r="BC1113" s="60"/>
      <c r="BD1113" s="60"/>
      <c r="BE1113" s="60"/>
      <c r="BF1113" s="60"/>
      <c r="BG1113" s="60"/>
      <c r="BH1113" s="60"/>
      <c r="BI1113" s="60"/>
      <c r="BJ1113" s="60"/>
      <c r="BK1113" s="60"/>
      <c r="BL1113" s="60"/>
      <c r="BM1113" s="60"/>
      <c r="BN1113" s="60"/>
      <c r="BO1113" s="60"/>
      <c r="BP1113" s="60"/>
      <c r="BQ1113" s="60"/>
      <c r="BR1113" s="60"/>
      <c r="BS1113" s="60"/>
      <c r="BT1113" s="60"/>
      <c r="BU1113" s="60"/>
      <c r="BV1113" s="60"/>
      <c r="BW1113" s="60"/>
      <c r="BX1113" s="60"/>
      <c r="BY1113" s="60"/>
      <c r="BZ1113" s="60"/>
      <c r="CA1113" s="60"/>
      <c r="CB1113" s="60"/>
      <c r="CC1113" s="60"/>
      <c r="CD1113" s="60"/>
      <c r="CE1113" s="60"/>
      <c r="CF1113" s="60"/>
      <c r="CG1113" s="60"/>
      <c r="CH1113" s="60"/>
      <c r="CI1113" s="60"/>
      <c r="CJ1113" s="60"/>
      <c r="CK1113" s="60"/>
      <c r="CL1113" s="60"/>
      <c r="CM1113" s="60"/>
      <c r="CN1113" s="60"/>
      <c r="CO1113" s="60"/>
      <c r="CP1113" s="60"/>
      <c r="CQ1113" s="60"/>
      <c r="CR1113" s="60"/>
      <c r="CS1113" s="60"/>
      <c r="CT1113" s="60"/>
      <c r="CU1113" s="60"/>
      <c r="CV1113" s="60"/>
      <c r="CW1113" s="60"/>
      <c r="CX1113" s="60"/>
      <c r="CY1113" s="60"/>
      <c r="CZ1113" s="60"/>
      <c r="DA1113" s="60"/>
      <c r="DB1113" s="60"/>
      <c r="DC1113" s="60"/>
      <c r="DD1113" s="60"/>
      <c r="DE1113" s="60"/>
      <c r="DF1113" s="60"/>
      <c r="DG1113" s="60"/>
      <c r="DH1113" s="60"/>
      <c r="DI1113" s="60"/>
      <c r="DJ1113" s="60"/>
      <c r="DK1113" s="60"/>
    </row>
    <row r="1114" spans="1:115" s="33" customFormat="1" ht="123" customHeight="1">
      <c r="A1114" s="132">
        <v>124</v>
      </c>
      <c r="B1114" s="108" t="s">
        <v>4658</v>
      </c>
      <c r="C1114" s="108" t="s">
        <v>6057</v>
      </c>
      <c r="D1114" s="240" t="s">
        <v>4659</v>
      </c>
      <c r="E1114" s="162">
        <v>0</v>
      </c>
      <c r="F1114" s="162"/>
      <c r="G1114" s="237" t="s">
        <v>4660</v>
      </c>
      <c r="H1114" s="147" t="s">
        <v>6029</v>
      </c>
      <c r="I1114" s="162" t="s">
        <v>4661</v>
      </c>
      <c r="J1114" s="162" t="s">
        <v>4662</v>
      </c>
      <c r="K1114" s="162" t="s">
        <v>4663</v>
      </c>
      <c r="L1114" s="162"/>
      <c r="M1114" s="162"/>
      <c r="N1114" s="60"/>
      <c r="O1114" s="60"/>
      <c r="P1114" s="60"/>
      <c r="Q1114" s="60"/>
      <c r="R1114" s="60"/>
      <c r="S1114" s="60"/>
      <c r="T1114" s="60"/>
      <c r="U1114" s="60"/>
      <c r="V1114" s="60"/>
      <c r="W1114" s="60"/>
      <c r="X1114" s="60"/>
      <c r="Y1114" s="60"/>
      <c r="Z1114" s="60"/>
      <c r="AA1114" s="60"/>
      <c r="AB1114" s="60"/>
      <c r="AC1114" s="60"/>
      <c r="AD1114" s="60"/>
      <c r="AE1114" s="60"/>
      <c r="AF1114" s="60"/>
      <c r="AG1114" s="60"/>
      <c r="AH1114" s="60"/>
      <c r="AI1114" s="60"/>
      <c r="AJ1114" s="60"/>
      <c r="AK1114" s="60"/>
      <c r="AL1114" s="60"/>
      <c r="AM1114" s="60"/>
      <c r="AN1114" s="60"/>
      <c r="AO1114" s="60"/>
      <c r="AP1114" s="60"/>
      <c r="AQ1114" s="60"/>
      <c r="AR1114" s="60"/>
      <c r="AS1114" s="60"/>
      <c r="AT1114" s="60"/>
      <c r="AU1114" s="60"/>
      <c r="AV1114" s="60"/>
      <c r="AW1114" s="60"/>
      <c r="AX1114" s="60"/>
      <c r="AY1114" s="60"/>
      <c r="AZ1114" s="60"/>
      <c r="BA1114" s="60"/>
      <c r="BB1114" s="60"/>
      <c r="BC1114" s="60"/>
      <c r="BD1114" s="60"/>
      <c r="BE1114" s="60"/>
      <c r="BF1114" s="60"/>
      <c r="BG1114" s="60"/>
      <c r="BH1114" s="60"/>
      <c r="BI1114" s="60"/>
      <c r="BJ1114" s="60"/>
      <c r="BK1114" s="60"/>
      <c r="BL1114" s="60"/>
      <c r="BM1114" s="60"/>
      <c r="BN1114" s="60"/>
      <c r="BO1114" s="60"/>
      <c r="BP1114" s="60"/>
      <c r="BQ1114" s="60"/>
      <c r="BR1114" s="60"/>
      <c r="BS1114" s="60"/>
      <c r="BT1114" s="60"/>
      <c r="BU1114" s="60"/>
      <c r="BV1114" s="60"/>
      <c r="BW1114" s="60"/>
      <c r="BX1114" s="60"/>
      <c r="BY1114" s="60"/>
      <c r="BZ1114" s="60"/>
      <c r="CA1114" s="60"/>
      <c r="CB1114" s="60"/>
      <c r="CC1114" s="60"/>
      <c r="CD1114" s="60"/>
      <c r="CE1114" s="60"/>
      <c r="CF1114" s="60"/>
      <c r="CG1114" s="60"/>
      <c r="CH1114" s="60"/>
      <c r="CI1114" s="60"/>
      <c r="CJ1114" s="60"/>
      <c r="CK1114" s="60"/>
      <c r="CL1114" s="60"/>
      <c r="CM1114" s="60"/>
      <c r="CN1114" s="60"/>
      <c r="CO1114" s="60"/>
      <c r="CP1114" s="60"/>
      <c r="CQ1114" s="60"/>
      <c r="CR1114" s="60"/>
      <c r="CS1114" s="60"/>
      <c r="CT1114" s="60"/>
      <c r="CU1114" s="60"/>
      <c r="CV1114" s="60"/>
      <c r="CW1114" s="60"/>
      <c r="CX1114" s="60"/>
      <c r="CY1114" s="60"/>
      <c r="CZ1114" s="60"/>
      <c r="DA1114" s="60"/>
      <c r="DB1114" s="60"/>
      <c r="DC1114" s="60"/>
      <c r="DD1114" s="60"/>
      <c r="DE1114" s="60"/>
      <c r="DF1114" s="60"/>
      <c r="DG1114" s="60"/>
      <c r="DH1114" s="60"/>
      <c r="DI1114" s="60"/>
      <c r="DJ1114" s="60"/>
      <c r="DK1114" s="60"/>
    </row>
    <row r="1115" spans="1:115" s="33" customFormat="1" ht="28.5" customHeight="1">
      <c r="A1115" s="132">
        <v>125</v>
      </c>
      <c r="B1115" s="108" t="s">
        <v>4664</v>
      </c>
      <c r="C1115" s="108" t="s">
        <v>6057</v>
      </c>
      <c r="D1115" s="240" t="s">
        <v>4665</v>
      </c>
      <c r="E1115" s="162">
        <v>0</v>
      </c>
      <c r="F1115" s="162"/>
      <c r="G1115" s="237" t="s">
        <v>4666</v>
      </c>
      <c r="H1115" s="147" t="s">
        <v>6029</v>
      </c>
      <c r="I1115" s="162" t="s">
        <v>4667</v>
      </c>
      <c r="J1115" s="162" t="s">
        <v>4668</v>
      </c>
      <c r="K1115" s="162" t="s">
        <v>4669</v>
      </c>
      <c r="L1115" s="162"/>
      <c r="M1115" s="162"/>
      <c r="N1115" s="60"/>
      <c r="O1115" s="60"/>
      <c r="P1115" s="60"/>
      <c r="Q1115" s="60"/>
      <c r="R1115" s="60"/>
      <c r="S1115" s="60"/>
      <c r="T1115" s="60"/>
      <c r="U1115" s="60"/>
      <c r="V1115" s="60"/>
      <c r="W1115" s="60"/>
      <c r="X1115" s="60"/>
      <c r="Y1115" s="60"/>
      <c r="Z1115" s="60"/>
      <c r="AA1115" s="60"/>
      <c r="AB1115" s="60"/>
      <c r="AC1115" s="60"/>
      <c r="AD1115" s="60"/>
      <c r="AE1115" s="60"/>
      <c r="AF1115" s="60"/>
      <c r="AG1115" s="60"/>
      <c r="AH1115" s="60"/>
      <c r="AI1115" s="60"/>
      <c r="AJ1115" s="60"/>
      <c r="AK1115" s="60"/>
      <c r="AL1115" s="60"/>
      <c r="AM1115" s="60"/>
      <c r="AN1115" s="60"/>
      <c r="AO1115" s="60"/>
      <c r="AP1115" s="60"/>
      <c r="AQ1115" s="60"/>
      <c r="AR1115" s="60"/>
      <c r="AS1115" s="60"/>
      <c r="AT1115" s="60"/>
      <c r="AU1115" s="60"/>
      <c r="AV1115" s="60"/>
      <c r="AW1115" s="60"/>
      <c r="AX1115" s="60"/>
      <c r="AY1115" s="60"/>
      <c r="AZ1115" s="60"/>
      <c r="BA1115" s="60"/>
      <c r="BB1115" s="60"/>
      <c r="BC1115" s="60"/>
      <c r="BD1115" s="60"/>
      <c r="BE1115" s="60"/>
      <c r="BF1115" s="60"/>
      <c r="BG1115" s="60"/>
      <c r="BH1115" s="60"/>
      <c r="BI1115" s="60"/>
      <c r="BJ1115" s="60"/>
      <c r="BK1115" s="60"/>
      <c r="BL1115" s="60"/>
      <c r="BM1115" s="60"/>
      <c r="BN1115" s="60"/>
      <c r="BO1115" s="60"/>
      <c r="BP1115" s="60"/>
      <c r="BQ1115" s="60"/>
      <c r="BR1115" s="60"/>
      <c r="BS1115" s="60"/>
      <c r="BT1115" s="60"/>
      <c r="BU1115" s="60"/>
      <c r="BV1115" s="60"/>
      <c r="BW1115" s="60"/>
      <c r="BX1115" s="60"/>
      <c r="BY1115" s="60"/>
      <c r="BZ1115" s="60"/>
      <c r="CA1115" s="60"/>
      <c r="CB1115" s="60"/>
      <c r="CC1115" s="60"/>
      <c r="CD1115" s="60"/>
      <c r="CE1115" s="60"/>
      <c r="CF1115" s="60"/>
      <c r="CG1115" s="60"/>
      <c r="CH1115" s="60"/>
      <c r="CI1115" s="60"/>
      <c r="CJ1115" s="60"/>
      <c r="CK1115" s="60"/>
      <c r="CL1115" s="60"/>
      <c r="CM1115" s="60"/>
      <c r="CN1115" s="60"/>
      <c r="CO1115" s="60"/>
      <c r="CP1115" s="60"/>
      <c r="CQ1115" s="60"/>
      <c r="CR1115" s="60"/>
      <c r="CS1115" s="60"/>
      <c r="CT1115" s="60"/>
      <c r="CU1115" s="60"/>
      <c r="CV1115" s="60"/>
      <c r="CW1115" s="60"/>
      <c r="CX1115" s="60"/>
      <c r="CY1115" s="60"/>
      <c r="CZ1115" s="60"/>
      <c r="DA1115" s="60"/>
      <c r="DB1115" s="60"/>
      <c r="DC1115" s="60"/>
      <c r="DD1115" s="60"/>
      <c r="DE1115" s="60"/>
      <c r="DF1115" s="60"/>
      <c r="DG1115" s="60"/>
      <c r="DH1115" s="60"/>
      <c r="DI1115" s="60"/>
      <c r="DJ1115" s="60"/>
      <c r="DK1115" s="60"/>
    </row>
    <row r="1116" spans="1:115" s="33" customFormat="1" ht="28.5" customHeight="1">
      <c r="A1116" s="132">
        <v>126</v>
      </c>
      <c r="B1116" s="108" t="s">
        <v>4670</v>
      </c>
      <c r="C1116" s="108" t="s">
        <v>4671</v>
      </c>
      <c r="D1116" s="162" t="s">
        <v>4672</v>
      </c>
      <c r="E1116" s="162">
        <v>0</v>
      </c>
      <c r="F1116" s="162"/>
      <c r="G1116" s="162">
        <v>3026</v>
      </c>
      <c r="H1116" s="147" t="s">
        <v>5770</v>
      </c>
      <c r="I1116" s="162" t="s">
        <v>4673</v>
      </c>
      <c r="J1116" s="162" t="s">
        <v>4674</v>
      </c>
      <c r="K1116" s="162" t="s">
        <v>4675</v>
      </c>
      <c r="L1116" s="162"/>
      <c r="M1116" s="162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0"/>
      <c r="BA1116" s="60"/>
      <c r="BB1116" s="60"/>
      <c r="BC1116" s="60"/>
      <c r="BD1116" s="60"/>
      <c r="BE1116" s="60"/>
      <c r="BF1116" s="60"/>
      <c r="BG1116" s="60"/>
      <c r="BH1116" s="60"/>
      <c r="BI1116" s="60"/>
      <c r="BJ1116" s="60"/>
      <c r="BK1116" s="60"/>
      <c r="BL1116" s="60"/>
      <c r="BM1116" s="60"/>
      <c r="BN1116" s="60"/>
      <c r="BO1116" s="60"/>
      <c r="BP1116" s="60"/>
      <c r="BQ1116" s="60"/>
      <c r="BR1116" s="60"/>
      <c r="BS1116" s="60"/>
      <c r="BT1116" s="60"/>
      <c r="BU1116" s="60"/>
      <c r="BV1116" s="60"/>
      <c r="BW1116" s="60"/>
      <c r="BX1116" s="60"/>
      <c r="BY1116" s="60"/>
      <c r="BZ1116" s="60"/>
      <c r="CA1116" s="60"/>
      <c r="CB1116" s="60"/>
      <c r="CC1116" s="60"/>
      <c r="CD1116" s="60"/>
      <c r="CE1116" s="60"/>
      <c r="CF1116" s="60"/>
      <c r="CG1116" s="60"/>
      <c r="CH1116" s="60"/>
      <c r="CI1116" s="60"/>
      <c r="CJ1116" s="60"/>
      <c r="CK1116" s="60"/>
      <c r="CL1116" s="60"/>
      <c r="CM1116" s="60"/>
      <c r="CN1116" s="60"/>
      <c r="CO1116" s="60"/>
      <c r="CP1116" s="60"/>
      <c r="CQ1116" s="60"/>
      <c r="CR1116" s="60"/>
      <c r="CS1116" s="60"/>
      <c r="CT1116" s="60"/>
      <c r="CU1116" s="60"/>
      <c r="CV1116" s="60"/>
      <c r="CW1116" s="60"/>
      <c r="CX1116" s="60"/>
      <c r="CY1116" s="60"/>
      <c r="CZ1116" s="60"/>
      <c r="DA1116" s="60"/>
      <c r="DB1116" s="60"/>
      <c r="DC1116" s="60"/>
      <c r="DD1116" s="60"/>
      <c r="DE1116" s="60"/>
      <c r="DF1116" s="60"/>
      <c r="DG1116" s="60"/>
      <c r="DH1116" s="60"/>
      <c r="DI1116" s="60"/>
      <c r="DJ1116" s="60"/>
      <c r="DK1116" s="60"/>
    </row>
    <row r="1117" spans="1:115" s="59" customFormat="1" ht="27.75" customHeight="1">
      <c r="A1117" s="35">
        <v>10</v>
      </c>
      <c r="B1117" s="234" t="s">
        <v>4676</v>
      </c>
      <c r="C1117" s="235"/>
      <c r="D1117" s="172"/>
      <c r="E1117" s="243"/>
      <c r="F1117" s="243"/>
      <c r="G1117" s="243"/>
      <c r="H1117" s="35"/>
      <c r="I1117" s="35"/>
      <c r="J1117" s="35"/>
      <c r="K1117" s="35"/>
      <c r="L1117" s="35"/>
      <c r="M1117" s="35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  <c r="AD1117" s="58"/>
      <c r="AE1117" s="58"/>
      <c r="AF1117" s="58"/>
      <c r="AG1117" s="58"/>
      <c r="AH1117" s="58"/>
      <c r="AI1117" s="58"/>
      <c r="AJ1117" s="58"/>
      <c r="AK1117" s="58"/>
      <c r="AL1117" s="58"/>
      <c r="AM1117" s="58"/>
      <c r="AN1117" s="58"/>
      <c r="AO1117" s="58"/>
      <c r="AP1117" s="58"/>
      <c r="AQ1117" s="58"/>
      <c r="AR1117" s="58"/>
      <c r="AS1117" s="58"/>
      <c r="AT1117" s="58"/>
      <c r="AU1117" s="58"/>
      <c r="AV1117" s="58"/>
      <c r="AW1117" s="58"/>
      <c r="AX1117" s="58"/>
      <c r="AY1117" s="58"/>
      <c r="AZ1117" s="58"/>
      <c r="BA1117" s="58"/>
      <c r="BB1117" s="58"/>
      <c r="BC1117" s="58"/>
      <c r="BD1117" s="58"/>
      <c r="BE1117" s="58"/>
      <c r="BF1117" s="58"/>
      <c r="BG1117" s="58"/>
      <c r="BH1117" s="58"/>
      <c r="BI1117" s="58"/>
      <c r="BJ1117" s="58"/>
      <c r="BK1117" s="58"/>
      <c r="BL1117" s="58"/>
      <c r="BM1117" s="58"/>
      <c r="BN1117" s="58"/>
      <c r="BO1117" s="58"/>
      <c r="BP1117" s="58"/>
      <c r="BQ1117" s="58"/>
      <c r="BR1117" s="58"/>
      <c r="BS1117" s="58"/>
      <c r="BT1117" s="58"/>
      <c r="BU1117" s="58"/>
      <c r="BV1117" s="58"/>
      <c r="BW1117" s="58"/>
      <c r="BX1117" s="58"/>
      <c r="BY1117" s="58"/>
      <c r="BZ1117" s="58"/>
      <c r="CA1117" s="58"/>
      <c r="CB1117" s="58"/>
      <c r="CC1117" s="58"/>
      <c r="CD1117" s="58"/>
      <c r="CE1117" s="58"/>
      <c r="CF1117" s="58"/>
      <c r="CG1117" s="58"/>
      <c r="CH1117" s="58"/>
      <c r="CI1117" s="58"/>
      <c r="CJ1117" s="58"/>
      <c r="CK1117" s="58"/>
      <c r="CL1117" s="58"/>
      <c r="CM1117" s="58"/>
      <c r="CN1117" s="58"/>
      <c r="CO1117" s="58"/>
      <c r="CP1117" s="58"/>
      <c r="CQ1117" s="58"/>
      <c r="CR1117" s="58"/>
      <c r="CS1117" s="58"/>
      <c r="CT1117" s="58"/>
      <c r="CU1117" s="58"/>
      <c r="CV1117" s="58"/>
      <c r="CW1117" s="58"/>
      <c r="CX1117" s="58"/>
      <c r="CY1117" s="58"/>
      <c r="CZ1117" s="58"/>
      <c r="DA1117" s="58"/>
      <c r="DB1117" s="58"/>
      <c r="DC1117" s="58"/>
      <c r="DD1117" s="58"/>
      <c r="DE1117" s="58"/>
      <c r="DF1117" s="58"/>
      <c r="DG1117" s="58"/>
      <c r="DH1117" s="58"/>
      <c r="DI1117" s="58"/>
      <c r="DJ1117" s="58"/>
      <c r="DK1117" s="58"/>
    </row>
    <row r="1118" spans="1:115" s="8" customFormat="1" ht="57" customHeight="1">
      <c r="A1118" s="30">
        <v>1</v>
      </c>
      <c r="B1118" s="62" t="s">
        <v>3103</v>
      </c>
      <c r="C1118" s="61" t="s">
        <v>4677</v>
      </c>
      <c r="D1118" s="61" t="s">
        <v>4678</v>
      </c>
      <c r="E1118" s="244"/>
      <c r="F1118" s="244"/>
      <c r="G1118" s="245">
        <v>21850</v>
      </c>
      <c r="H1118" s="184" t="s">
        <v>4679</v>
      </c>
      <c r="I1118" s="53" t="s">
        <v>4680</v>
      </c>
      <c r="J1118" s="184" t="s">
        <v>4681</v>
      </c>
      <c r="K1118" s="246" t="s">
        <v>4682</v>
      </c>
      <c r="L1118" s="77"/>
      <c r="M1118" s="247" t="s">
        <v>4683</v>
      </c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</row>
    <row r="1119" spans="1:115" s="8" customFormat="1" ht="38.25" customHeight="1">
      <c r="A1119" s="30">
        <v>2</v>
      </c>
      <c r="B1119" s="19" t="s">
        <v>4684</v>
      </c>
      <c r="C1119" s="19" t="s">
        <v>4685</v>
      </c>
      <c r="D1119" s="19" t="s">
        <v>4686</v>
      </c>
      <c r="E1119" s="29"/>
      <c r="F1119" s="29"/>
      <c r="G1119" s="248">
        <v>5445</v>
      </c>
      <c r="H1119" s="184" t="s">
        <v>4679</v>
      </c>
      <c r="I1119" s="53" t="s">
        <v>4687</v>
      </c>
      <c r="J1119" s="10" t="s">
        <v>4688</v>
      </c>
      <c r="K1119" s="249" t="s">
        <v>4689</v>
      </c>
      <c r="L1119" s="77"/>
      <c r="M1119" s="247" t="s">
        <v>4690</v>
      </c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</row>
    <row r="1120" spans="1:115" s="8" customFormat="1" ht="63.75">
      <c r="A1120" s="30">
        <v>3</v>
      </c>
      <c r="B1120" s="62" t="s">
        <v>1779</v>
      </c>
      <c r="C1120" s="61" t="s">
        <v>4691</v>
      </c>
      <c r="D1120" s="19" t="s">
        <v>4692</v>
      </c>
      <c r="E1120" s="250"/>
      <c r="F1120" s="250"/>
      <c r="G1120" s="245">
        <v>1300</v>
      </c>
      <c r="H1120" s="184" t="s">
        <v>4679</v>
      </c>
      <c r="I1120" s="53" t="s">
        <v>4693</v>
      </c>
      <c r="J1120" s="184" t="s">
        <v>4694</v>
      </c>
      <c r="K1120" s="246" t="s">
        <v>4695</v>
      </c>
      <c r="L1120" s="77"/>
      <c r="M1120" s="247" t="s">
        <v>4696</v>
      </c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</row>
    <row r="1121" spans="1:115" s="8" customFormat="1" ht="57" customHeight="1">
      <c r="A1121" s="30">
        <v>4</v>
      </c>
      <c r="B1121" s="62" t="s">
        <v>3878</v>
      </c>
      <c r="C1121" s="61" t="s">
        <v>4691</v>
      </c>
      <c r="D1121" s="61" t="s">
        <v>4697</v>
      </c>
      <c r="E1121" s="250"/>
      <c r="F1121" s="250"/>
      <c r="G1121" s="245">
        <v>20050</v>
      </c>
      <c r="H1121" s="184" t="s">
        <v>4698</v>
      </c>
      <c r="I1121" s="53" t="s">
        <v>4699</v>
      </c>
      <c r="J1121" s="184" t="s">
        <v>4700</v>
      </c>
      <c r="K1121" s="246" t="s">
        <v>4701</v>
      </c>
      <c r="L1121" s="77"/>
      <c r="M1121" s="247" t="s">
        <v>4702</v>
      </c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</row>
    <row r="1122" spans="1:115" s="8" customFormat="1" ht="51.75" customHeight="1">
      <c r="A1122" s="11">
        <v>5</v>
      </c>
      <c r="B1122" s="62" t="s">
        <v>4703</v>
      </c>
      <c r="C1122" s="61" t="s">
        <v>4677</v>
      </c>
      <c r="D1122" s="61" t="s">
        <v>4704</v>
      </c>
      <c r="E1122" s="250"/>
      <c r="F1122" s="250"/>
      <c r="G1122" s="245">
        <v>21550</v>
      </c>
      <c r="H1122" s="184" t="s">
        <v>4679</v>
      </c>
      <c r="I1122" s="53" t="s">
        <v>4705</v>
      </c>
      <c r="J1122" s="184" t="s">
        <v>4706</v>
      </c>
      <c r="K1122" s="246" t="s">
        <v>4682</v>
      </c>
      <c r="L1122" s="77"/>
      <c r="M1122" s="247" t="s">
        <v>4707</v>
      </c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</row>
    <row r="1123" spans="1:115" s="8" customFormat="1" ht="51">
      <c r="A1123" s="30">
        <v>6</v>
      </c>
      <c r="B1123" s="62" t="s">
        <v>4708</v>
      </c>
      <c r="C1123" s="61" t="s">
        <v>4677</v>
      </c>
      <c r="D1123" s="61" t="s">
        <v>4709</v>
      </c>
      <c r="E1123" s="250"/>
      <c r="F1123" s="250"/>
      <c r="G1123" s="245">
        <v>20050</v>
      </c>
      <c r="H1123" s="184" t="s">
        <v>4679</v>
      </c>
      <c r="I1123" s="53" t="s">
        <v>4710</v>
      </c>
      <c r="J1123" s="184" t="s">
        <v>4711</v>
      </c>
      <c r="K1123" s="246" t="s">
        <v>4712</v>
      </c>
      <c r="L1123" s="77"/>
      <c r="M1123" s="247" t="s">
        <v>4713</v>
      </c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</row>
    <row r="1124" spans="1:115" s="8" customFormat="1" ht="51">
      <c r="A1124" s="30">
        <v>7</v>
      </c>
      <c r="B1124" s="61" t="s">
        <v>4714</v>
      </c>
      <c r="C1124" s="61" t="s">
        <v>4715</v>
      </c>
      <c r="D1124" s="61" t="s">
        <v>4716</v>
      </c>
      <c r="E1124" s="250"/>
      <c r="F1124" s="250"/>
      <c r="G1124" s="245">
        <v>4600</v>
      </c>
      <c r="H1124" s="184" t="s">
        <v>4679</v>
      </c>
      <c r="I1124" s="53" t="s">
        <v>4717</v>
      </c>
      <c r="J1124" s="184" t="s">
        <v>4718</v>
      </c>
      <c r="K1124" s="246" t="s">
        <v>4719</v>
      </c>
      <c r="L1124" s="77"/>
      <c r="M1124" s="247" t="s">
        <v>4720</v>
      </c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</row>
    <row r="1125" spans="1:115" s="8" customFormat="1" ht="51">
      <c r="A1125" s="30">
        <v>8</v>
      </c>
      <c r="B1125" s="62" t="s">
        <v>4721</v>
      </c>
      <c r="C1125" s="61" t="s">
        <v>4722</v>
      </c>
      <c r="D1125" s="61" t="s">
        <v>4723</v>
      </c>
      <c r="E1125" s="250">
        <v>900</v>
      </c>
      <c r="F1125" s="250"/>
      <c r="G1125" s="245">
        <v>1300</v>
      </c>
      <c r="H1125" s="184" t="s">
        <v>4679</v>
      </c>
      <c r="I1125" s="53" t="s">
        <v>4724</v>
      </c>
      <c r="J1125" s="184" t="s">
        <v>4718</v>
      </c>
      <c r="K1125" s="246" t="s">
        <v>4719</v>
      </c>
      <c r="L1125" s="77"/>
      <c r="M1125" s="247" t="s">
        <v>4725</v>
      </c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</row>
    <row r="1126" spans="1:13" s="3" customFormat="1" ht="51">
      <c r="A1126" s="30">
        <v>9</v>
      </c>
      <c r="B1126" s="62" t="s">
        <v>4726</v>
      </c>
      <c r="C1126" s="61" t="s">
        <v>4727</v>
      </c>
      <c r="D1126" s="61" t="s">
        <v>4728</v>
      </c>
      <c r="E1126" s="250"/>
      <c r="F1126" s="250"/>
      <c r="G1126" s="245">
        <v>400</v>
      </c>
      <c r="H1126" s="184" t="s">
        <v>4679</v>
      </c>
      <c r="I1126" s="53" t="s">
        <v>4729</v>
      </c>
      <c r="J1126" s="184" t="s">
        <v>4730</v>
      </c>
      <c r="K1126" s="246" t="s">
        <v>4731</v>
      </c>
      <c r="L1126" s="77"/>
      <c r="M1126" s="247" t="s">
        <v>4732</v>
      </c>
    </row>
    <row r="1127" spans="1:13" s="3" customFormat="1" ht="38.25">
      <c r="A1127" s="30">
        <v>10</v>
      </c>
      <c r="B1127" s="62" t="s">
        <v>4726</v>
      </c>
      <c r="C1127" s="61" t="s">
        <v>4727</v>
      </c>
      <c r="D1127" s="61" t="s">
        <v>4733</v>
      </c>
      <c r="E1127" s="250"/>
      <c r="F1127" s="250"/>
      <c r="G1127" s="245">
        <v>291</v>
      </c>
      <c r="H1127" s="184" t="s">
        <v>4679</v>
      </c>
      <c r="I1127" s="53" t="s">
        <v>4734</v>
      </c>
      <c r="J1127" s="184" t="s">
        <v>4735</v>
      </c>
      <c r="K1127" s="246" t="s">
        <v>4736</v>
      </c>
      <c r="L1127" s="77"/>
      <c r="M1127" s="247" t="s">
        <v>4737</v>
      </c>
    </row>
    <row r="1128" spans="1:13" s="3" customFormat="1" ht="51">
      <c r="A1128" s="30">
        <v>11</v>
      </c>
      <c r="B1128" s="62" t="s">
        <v>4738</v>
      </c>
      <c r="C1128" s="61" t="s">
        <v>4739</v>
      </c>
      <c r="D1128" s="61" t="s">
        <v>4740</v>
      </c>
      <c r="E1128" s="250">
        <v>300</v>
      </c>
      <c r="F1128" s="250"/>
      <c r="G1128" s="245">
        <v>6700</v>
      </c>
      <c r="H1128" s="184" t="s">
        <v>4679</v>
      </c>
      <c r="I1128" s="53" t="s">
        <v>4741</v>
      </c>
      <c r="J1128" s="184" t="s">
        <v>4742</v>
      </c>
      <c r="K1128" s="246" t="s">
        <v>4743</v>
      </c>
      <c r="L1128" s="77"/>
      <c r="M1128" s="247" t="s">
        <v>4744</v>
      </c>
    </row>
    <row r="1129" spans="1:13" s="3" customFormat="1" ht="38.25">
      <c r="A1129" s="30">
        <v>12</v>
      </c>
      <c r="B1129" s="62" t="s">
        <v>3202</v>
      </c>
      <c r="C1129" s="61" t="s">
        <v>4715</v>
      </c>
      <c r="D1129" s="61" t="s">
        <v>4745</v>
      </c>
      <c r="E1129" s="250"/>
      <c r="F1129" s="250"/>
      <c r="G1129" s="245">
        <v>400</v>
      </c>
      <c r="H1129" s="184" t="s">
        <v>4679</v>
      </c>
      <c r="I1129" s="53" t="s">
        <v>4746</v>
      </c>
      <c r="J1129" s="184" t="s">
        <v>4747</v>
      </c>
      <c r="K1129" s="246" t="s">
        <v>4748</v>
      </c>
      <c r="L1129" s="77"/>
      <c r="M1129" s="247" t="s">
        <v>4749</v>
      </c>
    </row>
    <row r="1130" spans="1:13" s="3" customFormat="1" ht="38.25">
      <c r="A1130" s="30">
        <v>13</v>
      </c>
      <c r="B1130" s="62" t="s">
        <v>4750</v>
      </c>
      <c r="C1130" s="61" t="s">
        <v>4751</v>
      </c>
      <c r="D1130" s="61" t="s">
        <v>4752</v>
      </c>
      <c r="E1130" s="250"/>
      <c r="F1130" s="250"/>
      <c r="G1130" s="245">
        <v>20000</v>
      </c>
      <c r="H1130" s="184" t="s">
        <v>4679</v>
      </c>
      <c r="I1130" s="53" t="s">
        <v>4753</v>
      </c>
      <c r="J1130" s="184" t="s">
        <v>4754</v>
      </c>
      <c r="K1130" s="246" t="s">
        <v>4755</v>
      </c>
      <c r="L1130" s="77"/>
      <c r="M1130" s="247" t="s">
        <v>4756</v>
      </c>
    </row>
    <row r="1131" spans="1:13" s="3" customFormat="1" ht="51">
      <c r="A1131" s="30">
        <v>14</v>
      </c>
      <c r="B1131" s="62" t="s">
        <v>4757</v>
      </c>
      <c r="C1131" s="61" t="s">
        <v>4715</v>
      </c>
      <c r="D1131" s="61" t="s">
        <v>4758</v>
      </c>
      <c r="E1131" s="250"/>
      <c r="F1131" s="250"/>
      <c r="G1131" s="245">
        <v>3600</v>
      </c>
      <c r="H1131" s="184" t="s">
        <v>4679</v>
      </c>
      <c r="I1131" s="53" t="s">
        <v>4759</v>
      </c>
      <c r="J1131" s="184" t="s">
        <v>4760</v>
      </c>
      <c r="K1131" s="246" t="s">
        <v>4761</v>
      </c>
      <c r="L1131" s="77"/>
      <c r="M1131" s="247" t="s">
        <v>4762</v>
      </c>
    </row>
    <row r="1132" spans="1:13" s="3" customFormat="1" ht="38.25">
      <c r="A1132" s="30">
        <v>15</v>
      </c>
      <c r="B1132" s="62" t="s">
        <v>4763</v>
      </c>
      <c r="C1132" s="61" t="s">
        <v>4751</v>
      </c>
      <c r="D1132" s="61" t="s">
        <v>4764</v>
      </c>
      <c r="E1132" s="250"/>
      <c r="F1132" s="250"/>
      <c r="G1132" s="245">
        <v>8791</v>
      </c>
      <c r="H1132" s="184" t="s">
        <v>4679</v>
      </c>
      <c r="I1132" s="53" t="s">
        <v>4765</v>
      </c>
      <c r="J1132" s="184" t="s">
        <v>4766</v>
      </c>
      <c r="K1132" s="246" t="s">
        <v>4767</v>
      </c>
      <c r="L1132" s="77"/>
      <c r="M1132" s="247" t="s">
        <v>4768</v>
      </c>
    </row>
    <row r="1133" spans="1:13" s="3" customFormat="1" ht="51">
      <c r="A1133" s="30">
        <v>16</v>
      </c>
      <c r="B1133" s="61" t="s">
        <v>4714</v>
      </c>
      <c r="C1133" s="61" t="s">
        <v>4715</v>
      </c>
      <c r="D1133" s="61" t="s">
        <v>4769</v>
      </c>
      <c r="E1133" s="250"/>
      <c r="F1133" s="250"/>
      <c r="G1133" s="245">
        <v>3640</v>
      </c>
      <c r="H1133" s="184" t="s">
        <v>4679</v>
      </c>
      <c r="I1133" s="53" t="s">
        <v>4770</v>
      </c>
      <c r="J1133" s="184" t="s">
        <v>4771</v>
      </c>
      <c r="K1133" s="246" t="s">
        <v>4761</v>
      </c>
      <c r="L1133" s="77"/>
      <c r="M1133" s="247" t="s">
        <v>4772</v>
      </c>
    </row>
    <row r="1134" spans="1:13" ht="51">
      <c r="A1134" s="30">
        <v>17</v>
      </c>
      <c r="B1134" s="62" t="s">
        <v>4773</v>
      </c>
      <c r="C1134" s="61" t="s">
        <v>4727</v>
      </c>
      <c r="D1134" s="61" t="s">
        <v>4774</v>
      </c>
      <c r="E1134" s="250">
        <v>50</v>
      </c>
      <c r="F1134" s="250"/>
      <c r="G1134" s="245">
        <v>10000</v>
      </c>
      <c r="H1134" s="184" t="s">
        <v>4698</v>
      </c>
      <c r="I1134" s="53" t="s">
        <v>4775</v>
      </c>
      <c r="J1134" s="184" t="s">
        <v>4776</v>
      </c>
      <c r="K1134" s="246" t="s">
        <v>4777</v>
      </c>
      <c r="M1134" s="247" t="s">
        <v>4778</v>
      </c>
    </row>
    <row r="1135" spans="1:13" ht="51">
      <c r="A1135" s="30">
        <v>18</v>
      </c>
      <c r="B1135" s="62" t="s">
        <v>4779</v>
      </c>
      <c r="C1135" s="61" t="s">
        <v>4780</v>
      </c>
      <c r="D1135" s="61" t="s">
        <v>4781</v>
      </c>
      <c r="E1135" s="250"/>
      <c r="F1135" s="250"/>
      <c r="G1135" s="245">
        <v>20400</v>
      </c>
      <c r="H1135" s="184" t="s">
        <v>4679</v>
      </c>
      <c r="I1135" s="53" t="s">
        <v>4782</v>
      </c>
      <c r="J1135" s="184" t="s">
        <v>4783</v>
      </c>
      <c r="K1135" s="246" t="s">
        <v>4784</v>
      </c>
      <c r="M1135" s="247" t="s">
        <v>4785</v>
      </c>
    </row>
    <row r="1136" spans="1:13" ht="38.25">
      <c r="A1136" s="30">
        <v>19</v>
      </c>
      <c r="B1136" s="62" t="s">
        <v>4786</v>
      </c>
      <c r="C1136" s="61" t="s">
        <v>4787</v>
      </c>
      <c r="D1136" s="61" t="s">
        <v>989</v>
      </c>
      <c r="E1136" s="250"/>
      <c r="F1136" s="250"/>
      <c r="G1136" s="245">
        <v>50</v>
      </c>
      <c r="H1136" s="184" t="s">
        <v>4698</v>
      </c>
      <c r="I1136" s="53" t="s">
        <v>5001</v>
      </c>
      <c r="J1136" s="184" t="s">
        <v>4783</v>
      </c>
      <c r="K1136" s="246" t="s">
        <v>4784</v>
      </c>
      <c r="M1136" s="247" t="s">
        <v>5002</v>
      </c>
    </row>
    <row r="1137" spans="1:13" ht="38.25">
      <c r="A1137" s="30">
        <v>20</v>
      </c>
      <c r="B1137" s="62" t="s">
        <v>5003</v>
      </c>
      <c r="C1137" s="61" t="s">
        <v>4787</v>
      </c>
      <c r="D1137" s="61" t="s">
        <v>4788</v>
      </c>
      <c r="E1137" s="250"/>
      <c r="F1137" s="250"/>
      <c r="G1137" s="245">
        <v>50</v>
      </c>
      <c r="H1137" s="184" t="s">
        <v>4698</v>
      </c>
      <c r="I1137" s="53" t="s">
        <v>5004</v>
      </c>
      <c r="J1137" s="184" t="s">
        <v>4783</v>
      </c>
      <c r="K1137" s="246" t="s">
        <v>4784</v>
      </c>
      <c r="M1137" s="247" t="s">
        <v>5005</v>
      </c>
    </row>
    <row r="1138" spans="1:13" ht="38.25">
      <c r="A1138" s="30">
        <v>21</v>
      </c>
      <c r="B1138" s="62" t="s">
        <v>5006</v>
      </c>
      <c r="C1138" s="61" t="s">
        <v>5007</v>
      </c>
      <c r="D1138" s="61" t="s">
        <v>5008</v>
      </c>
      <c r="E1138" s="250"/>
      <c r="F1138" s="250"/>
      <c r="G1138" s="245">
        <v>40230</v>
      </c>
      <c r="H1138" s="184" t="s">
        <v>4679</v>
      </c>
      <c r="I1138" s="53" t="s">
        <v>5009</v>
      </c>
      <c r="J1138" s="184" t="s">
        <v>5010</v>
      </c>
      <c r="K1138" s="246" t="s">
        <v>5011</v>
      </c>
      <c r="M1138" s="247" t="s">
        <v>5012</v>
      </c>
    </row>
    <row r="1139" spans="1:13" ht="51">
      <c r="A1139" s="30">
        <v>22</v>
      </c>
      <c r="B1139" s="62" t="s">
        <v>5013</v>
      </c>
      <c r="C1139" s="61" t="s">
        <v>5014</v>
      </c>
      <c r="D1139" s="61" t="s">
        <v>5015</v>
      </c>
      <c r="E1139" s="250"/>
      <c r="F1139" s="250"/>
      <c r="G1139" s="245">
        <v>3200</v>
      </c>
      <c r="H1139" s="184" t="s">
        <v>4679</v>
      </c>
      <c r="I1139" s="53" t="s">
        <v>5016</v>
      </c>
      <c r="J1139" s="184" t="s">
        <v>5017</v>
      </c>
      <c r="K1139" s="246" t="s">
        <v>5018</v>
      </c>
      <c r="M1139" s="247" t="s">
        <v>5019</v>
      </c>
    </row>
    <row r="1140" spans="1:13" ht="38.25">
      <c r="A1140" s="30">
        <v>23</v>
      </c>
      <c r="B1140" s="62" t="s">
        <v>5013</v>
      </c>
      <c r="C1140" s="61" t="s">
        <v>5014</v>
      </c>
      <c r="D1140" s="61" t="s">
        <v>5020</v>
      </c>
      <c r="E1140" s="250"/>
      <c r="F1140" s="250"/>
      <c r="G1140" s="245">
        <v>4000</v>
      </c>
      <c r="H1140" s="184" t="s">
        <v>4679</v>
      </c>
      <c r="I1140" s="53" t="s">
        <v>5021</v>
      </c>
      <c r="J1140" s="184" t="s">
        <v>5022</v>
      </c>
      <c r="K1140" s="246" t="s">
        <v>5023</v>
      </c>
      <c r="M1140" s="247" t="s">
        <v>5024</v>
      </c>
    </row>
    <row r="1141" spans="1:13" ht="51">
      <c r="A1141" s="30">
        <v>24</v>
      </c>
      <c r="B1141" s="62" t="s">
        <v>5025</v>
      </c>
      <c r="C1141" s="61" t="s">
        <v>5014</v>
      </c>
      <c r="D1141" s="61" t="s">
        <v>5015</v>
      </c>
      <c r="E1141" s="250"/>
      <c r="F1141" s="250"/>
      <c r="G1141" s="245">
        <v>3200</v>
      </c>
      <c r="H1141" s="184" t="s">
        <v>4679</v>
      </c>
      <c r="I1141" s="53" t="s">
        <v>5026</v>
      </c>
      <c r="J1141" s="184" t="s">
        <v>5027</v>
      </c>
      <c r="K1141" s="246" t="s">
        <v>5018</v>
      </c>
      <c r="M1141" s="247" t="s">
        <v>5028</v>
      </c>
    </row>
    <row r="1142" spans="1:13" ht="38.25">
      <c r="A1142" s="30">
        <v>25</v>
      </c>
      <c r="B1142" s="62" t="s">
        <v>5025</v>
      </c>
      <c r="C1142" s="61" t="s">
        <v>5014</v>
      </c>
      <c r="D1142" s="61" t="s">
        <v>5020</v>
      </c>
      <c r="E1142" s="250"/>
      <c r="F1142" s="250"/>
      <c r="G1142" s="245">
        <v>4000</v>
      </c>
      <c r="H1142" s="184" t="s">
        <v>4679</v>
      </c>
      <c r="I1142" s="53" t="s">
        <v>5029</v>
      </c>
      <c r="J1142" s="184" t="s">
        <v>5030</v>
      </c>
      <c r="K1142" s="246" t="s">
        <v>5023</v>
      </c>
      <c r="M1142" s="247" t="s">
        <v>5031</v>
      </c>
    </row>
    <row r="1143" spans="1:13" ht="63.75">
      <c r="A1143" s="30">
        <v>26</v>
      </c>
      <c r="B1143" s="62" t="s">
        <v>5032</v>
      </c>
      <c r="C1143" s="61" t="s">
        <v>5033</v>
      </c>
      <c r="D1143" s="61" t="s">
        <v>5034</v>
      </c>
      <c r="E1143" s="250"/>
      <c r="F1143" s="250"/>
      <c r="G1143" s="245">
        <v>5544</v>
      </c>
      <c r="H1143" s="184" t="s">
        <v>4679</v>
      </c>
      <c r="I1143" s="53" t="s">
        <v>5035</v>
      </c>
      <c r="J1143" s="184" t="s">
        <v>4100</v>
      </c>
      <c r="K1143" s="246" t="s">
        <v>4101</v>
      </c>
      <c r="M1143" s="247" t="s">
        <v>4102</v>
      </c>
    </row>
    <row r="1144" spans="1:13" ht="63.75">
      <c r="A1144" s="30">
        <v>27</v>
      </c>
      <c r="B1144" s="62" t="s">
        <v>4103</v>
      </c>
      <c r="C1144" s="61" t="s">
        <v>4691</v>
      </c>
      <c r="D1144" s="61" t="s">
        <v>4104</v>
      </c>
      <c r="E1144" s="250"/>
      <c r="F1144" s="250"/>
      <c r="G1144" s="245">
        <v>4904</v>
      </c>
      <c r="H1144" s="184" t="s">
        <v>4679</v>
      </c>
      <c r="I1144" s="53" t="s">
        <v>4105</v>
      </c>
      <c r="J1144" s="184" t="s">
        <v>4100</v>
      </c>
      <c r="K1144" s="246" t="s">
        <v>4101</v>
      </c>
      <c r="M1144" s="247" t="s">
        <v>4106</v>
      </c>
    </row>
    <row r="1145" spans="1:13" ht="51">
      <c r="A1145" s="30">
        <v>28</v>
      </c>
      <c r="B1145" s="62" t="s">
        <v>4107</v>
      </c>
      <c r="C1145" s="61" t="s">
        <v>4108</v>
      </c>
      <c r="D1145" s="61" t="s">
        <v>4109</v>
      </c>
      <c r="E1145" s="250"/>
      <c r="F1145" s="250"/>
      <c r="G1145" s="245">
        <v>25100</v>
      </c>
      <c r="H1145" s="184" t="s">
        <v>4679</v>
      </c>
      <c r="I1145" s="53" t="s">
        <v>4110</v>
      </c>
      <c r="J1145" s="184" t="s">
        <v>4111</v>
      </c>
      <c r="K1145" s="246" t="s">
        <v>4112</v>
      </c>
      <c r="M1145" s="247" t="s">
        <v>4113</v>
      </c>
    </row>
    <row r="1146" spans="1:13" ht="51">
      <c r="A1146" s="30">
        <v>29</v>
      </c>
      <c r="B1146" s="62" t="s">
        <v>4114</v>
      </c>
      <c r="C1146" s="61" t="s">
        <v>4115</v>
      </c>
      <c r="D1146" s="61" t="s">
        <v>4116</v>
      </c>
      <c r="E1146" s="250">
        <v>200</v>
      </c>
      <c r="F1146" s="250"/>
      <c r="G1146" s="245">
        <v>15000</v>
      </c>
      <c r="H1146" s="184" t="s">
        <v>4679</v>
      </c>
      <c r="I1146" s="53" t="s">
        <v>4117</v>
      </c>
      <c r="J1146" s="184" t="s">
        <v>4118</v>
      </c>
      <c r="K1146" s="246" t="s">
        <v>4119</v>
      </c>
      <c r="M1146" s="247" t="s">
        <v>4120</v>
      </c>
    </row>
    <row r="1147" spans="1:13" ht="51">
      <c r="A1147" s="30">
        <v>30</v>
      </c>
      <c r="B1147" s="62" t="s">
        <v>4121</v>
      </c>
      <c r="C1147" s="61" t="s">
        <v>4122</v>
      </c>
      <c r="D1147" s="61" t="s">
        <v>4123</v>
      </c>
      <c r="E1147" s="250">
        <v>200</v>
      </c>
      <c r="F1147" s="250"/>
      <c r="G1147" s="245">
        <v>10000</v>
      </c>
      <c r="H1147" s="184" t="s">
        <v>4679</v>
      </c>
      <c r="I1147" s="53" t="s">
        <v>4124</v>
      </c>
      <c r="J1147" s="184" t="s">
        <v>4118</v>
      </c>
      <c r="K1147" s="246" t="s">
        <v>4119</v>
      </c>
      <c r="M1147" s="247" t="s">
        <v>4125</v>
      </c>
    </row>
    <row r="1148" spans="1:13" ht="51">
      <c r="A1148" s="30">
        <v>31</v>
      </c>
      <c r="B1148" s="62" t="s">
        <v>4126</v>
      </c>
      <c r="C1148" s="61" t="s">
        <v>4122</v>
      </c>
      <c r="D1148" s="61" t="s">
        <v>4127</v>
      </c>
      <c r="E1148" s="250">
        <v>200</v>
      </c>
      <c r="F1148" s="250"/>
      <c r="G1148" s="245">
        <v>6500</v>
      </c>
      <c r="H1148" s="184" t="s">
        <v>4679</v>
      </c>
      <c r="I1148" s="53" t="s">
        <v>4128</v>
      </c>
      <c r="J1148" s="184" t="s">
        <v>4129</v>
      </c>
      <c r="K1148" s="246" t="s">
        <v>4130</v>
      </c>
      <c r="M1148" s="247" t="s">
        <v>4131</v>
      </c>
    </row>
    <row r="1149" spans="1:13" ht="38.25">
      <c r="A1149" s="30">
        <v>32</v>
      </c>
      <c r="B1149" s="62" t="s">
        <v>4132</v>
      </c>
      <c r="C1149" s="61" t="s">
        <v>4133</v>
      </c>
      <c r="D1149" s="61" t="s">
        <v>4134</v>
      </c>
      <c r="E1149" s="250">
        <v>200</v>
      </c>
      <c r="F1149" s="250"/>
      <c r="G1149" s="245">
        <v>1044</v>
      </c>
      <c r="H1149" s="184" t="s">
        <v>4679</v>
      </c>
      <c r="I1149" s="53" t="s">
        <v>4135</v>
      </c>
      <c r="J1149" s="184" t="s">
        <v>4136</v>
      </c>
      <c r="K1149" s="246" t="s">
        <v>4137</v>
      </c>
      <c r="M1149" s="247" t="s">
        <v>4138</v>
      </c>
    </row>
    <row r="1150" spans="1:13" ht="51">
      <c r="A1150" s="30">
        <v>33</v>
      </c>
      <c r="B1150" s="62" t="s">
        <v>4139</v>
      </c>
      <c r="C1150" s="61" t="s">
        <v>4122</v>
      </c>
      <c r="D1150" s="61" t="s">
        <v>4140</v>
      </c>
      <c r="E1150" s="250"/>
      <c r="F1150" s="250"/>
      <c r="G1150" s="245">
        <v>4050</v>
      </c>
      <c r="H1150" s="184" t="s">
        <v>4698</v>
      </c>
      <c r="I1150" s="53" t="s">
        <v>4141</v>
      </c>
      <c r="J1150" s="184" t="s">
        <v>4142</v>
      </c>
      <c r="K1150" s="246" t="s">
        <v>4143</v>
      </c>
      <c r="M1150" s="247" t="s">
        <v>4144</v>
      </c>
    </row>
    <row r="1151" spans="1:13" ht="51">
      <c r="A1151" s="30">
        <v>34</v>
      </c>
      <c r="B1151" s="62" t="s">
        <v>4145</v>
      </c>
      <c r="C1151" s="61" t="s">
        <v>4146</v>
      </c>
      <c r="D1151" s="61" t="s">
        <v>4147</v>
      </c>
      <c r="E1151" s="250"/>
      <c r="F1151" s="250"/>
      <c r="G1151" s="245">
        <v>1100</v>
      </c>
      <c r="H1151" s="184" t="s">
        <v>4679</v>
      </c>
      <c r="I1151" s="53" t="s">
        <v>4148</v>
      </c>
      <c r="J1151" s="184" t="s">
        <v>4149</v>
      </c>
      <c r="K1151" s="246" t="s">
        <v>4150</v>
      </c>
      <c r="M1151" s="247" t="s">
        <v>4151</v>
      </c>
    </row>
    <row r="1152" spans="1:13" ht="51">
      <c r="A1152" s="30">
        <v>35</v>
      </c>
      <c r="B1152" s="62" t="s">
        <v>4152</v>
      </c>
      <c r="C1152" s="61" t="s">
        <v>4153</v>
      </c>
      <c r="D1152" s="61" t="s">
        <v>4154</v>
      </c>
      <c r="E1152" s="250"/>
      <c r="F1152" s="250"/>
      <c r="G1152" s="245">
        <v>15200</v>
      </c>
      <c r="H1152" s="184" t="s">
        <v>4679</v>
      </c>
      <c r="I1152" s="53" t="s">
        <v>4155</v>
      </c>
      <c r="J1152" s="184" t="s">
        <v>4156</v>
      </c>
      <c r="K1152" s="246" t="s">
        <v>4157</v>
      </c>
      <c r="M1152" s="247" t="s">
        <v>4158</v>
      </c>
    </row>
    <row r="1153" spans="1:13" ht="51">
      <c r="A1153" s="30">
        <v>36</v>
      </c>
      <c r="B1153" s="62" t="s">
        <v>1950</v>
      </c>
      <c r="C1153" s="61" t="s">
        <v>4159</v>
      </c>
      <c r="D1153" s="61" t="s">
        <v>4160</v>
      </c>
      <c r="E1153" s="250">
        <v>5200</v>
      </c>
      <c r="F1153" s="250"/>
      <c r="G1153" s="245">
        <v>15000</v>
      </c>
      <c r="H1153" s="184" t="s">
        <v>4679</v>
      </c>
      <c r="I1153" s="53" t="s">
        <v>4161</v>
      </c>
      <c r="J1153" s="184" t="s">
        <v>4156</v>
      </c>
      <c r="K1153" s="246" t="s">
        <v>4157</v>
      </c>
      <c r="M1153" s="247" t="s">
        <v>4162</v>
      </c>
    </row>
    <row r="1154" spans="1:13" ht="51">
      <c r="A1154" s="30">
        <v>37</v>
      </c>
      <c r="B1154" s="62" t="s">
        <v>4163</v>
      </c>
      <c r="C1154" s="61" t="s">
        <v>4159</v>
      </c>
      <c r="D1154" s="61" t="s">
        <v>4164</v>
      </c>
      <c r="E1154" s="250"/>
      <c r="F1154" s="250"/>
      <c r="G1154" s="245">
        <v>2880</v>
      </c>
      <c r="H1154" s="184" t="s">
        <v>4679</v>
      </c>
      <c r="I1154" s="53" t="s">
        <v>4165</v>
      </c>
      <c r="J1154" s="184" t="s">
        <v>4166</v>
      </c>
      <c r="K1154" s="246" t="s">
        <v>4167</v>
      </c>
      <c r="M1154" s="247" t="s">
        <v>4168</v>
      </c>
    </row>
    <row r="1155" spans="1:13" ht="51">
      <c r="A1155" s="30">
        <v>38</v>
      </c>
      <c r="B1155" s="62" t="s">
        <v>4169</v>
      </c>
      <c r="C1155" s="61" t="s">
        <v>4159</v>
      </c>
      <c r="D1155" s="61" t="s">
        <v>4170</v>
      </c>
      <c r="E1155" s="250">
        <v>1260</v>
      </c>
      <c r="F1155" s="250"/>
      <c r="G1155" s="245">
        <v>5940</v>
      </c>
      <c r="H1155" s="184" t="s">
        <v>4679</v>
      </c>
      <c r="I1155" s="53" t="s">
        <v>4171</v>
      </c>
      <c r="J1155" s="184" t="s">
        <v>4172</v>
      </c>
      <c r="K1155" s="246" t="s">
        <v>4173</v>
      </c>
      <c r="M1155" s="247" t="s">
        <v>4174</v>
      </c>
    </row>
    <row r="1156" spans="1:13" ht="51">
      <c r="A1156" s="30">
        <v>39</v>
      </c>
      <c r="B1156" s="62" t="s">
        <v>4175</v>
      </c>
      <c r="C1156" s="61" t="s">
        <v>4159</v>
      </c>
      <c r="D1156" s="61" t="s">
        <v>4176</v>
      </c>
      <c r="E1156" s="250">
        <v>50</v>
      </c>
      <c r="F1156" s="250"/>
      <c r="G1156" s="245">
        <v>20000</v>
      </c>
      <c r="H1156" s="184" t="s">
        <v>4698</v>
      </c>
      <c r="I1156" s="53" t="s">
        <v>4177</v>
      </c>
      <c r="J1156" s="184" t="s">
        <v>4178</v>
      </c>
      <c r="K1156" s="246" t="s">
        <v>4179</v>
      </c>
      <c r="M1156" s="247" t="s">
        <v>4180</v>
      </c>
    </row>
    <row r="1157" spans="1:13" ht="51">
      <c r="A1157" s="30">
        <v>40</v>
      </c>
      <c r="B1157" s="62" t="s">
        <v>4181</v>
      </c>
      <c r="C1157" s="61" t="s">
        <v>4146</v>
      </c>
      <c r="D1157" s="61" t="s">
        <v>4182</v>
      </c>
      <c r="E1157" s="250"/>
      <c r="F1157" s="250"/>
      <c r="G1157" s="245">
        <v>3274</v>
      </c>
      <c r="H1157" s="184" t="s">
        <v>4679</v>
      </c>
      <c r="I1157" s="53" t="s">
        <v>4183</v>
      </c>
      <c r="J1157" s="184" t="s">
        <v>4184</v>
      </c>
      <c r="K1157" s="246" t="s">
        <v>4185</v>
      </c>
      <c r="M1157" s="247" t="s">
        <v>4186</v>
      </c>
    </row>
    <row r="1158" spans="1:13" ht="38.25">
      <c r="A1158" s="30">
        <v>41</v>
      </c>
      <c r="B1158" s="62" t="s">
        <v>4187</v>
      </c>
      <c r="C1158" s="61" t="s">
        <v>4146</v>
      </c>
      <c r="D1158" s="61" t="s">
        <v>4188</v>
      </c>
      <c r="E1158" s="250"/>
      <c r="F1158" s="250"/>
      <c r="G1158" s="245">
        <v>1400</v>
      </c>
      <c r="H1158" s="184" t="s">
        <v>4679</v>
      </c>
      <c r="I1158" s="53" t="s">
        <v>4189</v>
      </c>
      <c r="J1158" s="184" t="s">
        <v>4190</v>
      </c>
      <c r="K1158" s="246" t="s">
        <v>4191</v>
      </c>
      <c r="M1158" s="247" t="s">
        <v>4192</v>
      </c>
    </row>
    <row r="1159" spans="1:13" ht="51">
      <c r="A1159" s="30">
        <v>42</v>
      </c>
      <c r="B1159" s="62" t="s">
        <v>4193</v>
      </c>
      <c r="C1159" s="61" t="s">
        <v>4108</v>
      </c>
      <c r="D1159" s="61" t="s">
        <v>4194</v>
      </c>
      <c r="E1159" s="250">
        <v>500</v>
      </c>
      <c r="F1159" s="250"/>
      <c r="G1159" s="245">
        <v>9500</v>
      </c>
      <c r="H1159" s="184" t="s">
        <v>4679</v>
      </c>
      <c r="I1159" s="53" t="s">
        <v>4195</v>
      </c>
      <c r="J1159" s="184" t="s">
        <v>4100</v>
      </c>
      <c r="K1159" s="246" t="s">
        <v>4101</v>
      </c>
      <c r="M1159" s="247" t="s">
        <v>4196</v>
      </c>
    </row>
    <row r="1160" spans="1:13" ht="63.75">
      <c r="A1160" s="30">
        <v>43</v>
      </c>
      <c r="B1160" s="62" t="s">
        <v>4197</v>
      </c>
      <c r="C1160" s="61" t="s">
        <v>4727</v>
      </c>
      <c r="D1160" s="61" t="s">
        <v>4198</v>
      </c>
      <c r="E1160" s="250">
        <v>850</v>
      </c>
      <c r="F1160" s="250"/>
      <c r="G1160" s="245">
        <v>4853</v>
      </c>
      <c r="H1160" s="184" t="s">
        <v>4679</v>
      </c>
      <c r="I1160" s="53" t="s">
        <v>4199</v>
      </c>
      <c r="J1160" s="184" t="s">
        <v>4100</v>
      </c>
      <c r="K1160" s="246" t="s">
        <v>4101</v>
      </c>
      <c r="M1160" s="247" t="s">
        <v>4200</v>
      </c>
    </row>
    <row r="1161" spans="1:13" ht="51">
      <c r="A1161" s="157">
        <v>44</v>
      </c>
      <c r="B1161" s="97" t="s">
        <v>4201</v>
      </c>
      <c r="C1161" s="108" t="s">
        <v>4202</v>
      </c>
      <c r="D1161" s="61" t="s">
        <v>4203</v>
      </c>
      <c r="E1161" s="251"/>
      <c r="F1161" s="251"/>
      <c r="G1161" s="252">
        <v>3050</v>
      </c>
      <c r="H1161" s="184" t="s">
        <v>4679</v>
      </c>
      <c r="I1161" s="53" t="s">
        <v>4204</v>
      </c>
      <c r="J1161" s="184" t="s">
        <v>4205</v>
      </c>
      <c r="K1161" s="184" t="s">
        <v>4206</v>
      </c>
      <c r="M1161" s="53" t="s">
        <v>4207</v>
      </c>
    </row>
    <row r="1162" spans="1:13" ht="51">
      <c r="A1162" s="157">
        <v>45</v>
      </c>
      <c r="B1162" s="97" t="s">
        <v>4208</v>
      </c>
      <c r="C1162" s="108" t="s">
        <v>4209</v>
      </c>
      <c r="D1162" s="61" t="s">
        <v>4203</v>
      </c>
      <c r="E1162" s="251">
        <v>300</v>
      </c>
      <c r="F1162" s="251"/>
      <c r="G1162" s="252">
        <v>2750</v>
      </c>
      <c r="H1162" s="184" t="s">
        <v>4679</v>
      </c>
      <c r="I1162" s="53" t="s">
        <v>4210</v>
      </c>
      <c r="J1162" s="184" t="s">
        <v>4205</v>
      </c>
      <c r="K1162" s="184" t="s">
        <v>4206</v>
      </c>
      <c r="M1162" s="53" t="s">
        <v>4211</v>
      </c>
    </row>
    <row r="1163" spans="1:13" ht="51">
      <c r="A1163" s="30">
        <v>46</v>
      </c>
      <c r="B1163" s="62" t="s">
        <v>4212</v>
      </c>
      <c r="C1163" s="108" t="s">
        <v>4213</v>
      </c>
      <c r="D1163" s="61" t="s">
        <v>4203</v>
      </c>
      <c r="E1163" s="250"/>
      <c r="F1163" s="250"/>
      <c r="G1163" s="245">
        <v>3050</v>
      </c>
      <c r="H1163" s="184" t="s">
        <v>4679</v>
      </c>
      <c r="I1163" s="53" t="s">
        <v>4214</v>
      </c>
      <c r="J1163" s="184" t="s">
        <v>4205</v>
      </c>
      <c r="K1163" s="184" t="s">
        <v>4206</v>
      </c>
      <c r="M1163" s="53" t="s">
        <v>4215</v>
      </c>
    </row>
    <row r="1164" spans="1:13" ht="51">
      <c r="A1164" s="30">
        <v>47</v>
      </c>
      <c r="B1164" s="62" t="s">
        <v>4216</v>
      </c>
      <c r="C1164" s="108" t="s">
        <v>4213</v>
      </c>
      <c r="D1164" s="61" t="s">
        <v>4203</v>
      </c>
      <c r="E1164" s="250">
        <v>50</v>
      </c>
      <c r="F1164" s="250"/>
      <c r="G1164" s="245">
        <v>3000</v>
      </c>
      <c r="H1164" s="184" t="s">
        <v>4679</v>
      </c>
      <c r="I1164" s="53" t="s">
        <v>4217</v>
      </c>
      <c r="J1164" s="184" t="s">
        <v>4205</v>
      </c>
      <c r="K1164" s="184" t="s">
        <v>4206</v>
      </c>
      <c r="M1164" s="53" t="s">
        <v>4218</v>
      </c>
    </row>
    <row r="1165" spans="1:13" ht="51">
      <c r="A1165" s="30">
        <v>48</v>
      </c>
      <c r="B1165" s="62" t="s">
        <v>4219</v>
      </c>
      <c r="C1165" s="108" t="s">
        <v>4213</v>
      </c>
      <c r="D1165" s="61" t="s">
        <v>4203</v>
      </c>
      <c r="E1165" s="250">
        <v>50</v>
      </c>
      <c r="F1165" s="250"/>
      <c r="G1165" s="245">
        <v>3000</v>
      </c>
      <c r="H1165" s="184" t="s">
        <v>4679</v>
      </c>
      <c r="I1165" s="53" t="s">
        <v>4220</v>
      </c>
      <c r="J1165" s="184" t="s">
        <v>4205</v>
      </c>
      <c r="K1165" s="184" t="s">
        <v>4206</v>
      </c>
      <c r="M1165" s="53" t="s">
        <v>4221</v>
      </c>
    </row>
    <row r="1166" spans="1:14" ht="38.25">
      <c r="A1166" s="30">
        <v>49</v>
      </c>
      <c r="B1166" s="110" t="s">
        <v>4222</v>
      </c>
      <c r="C1166" s="19" t="s">
        <v>4223</v>
      </c>
      <c r="D1166" s="253" t="s">
        <v>4224</v>
      </c>
      <c r="E1166" s="10"/>
      <c r="F1166" s="10"/>
      <c r="G1166" s="254">
        <v>3249</v>
      </c>
      <c r="H1166" s="10" t="s">
        <v>4225</v>
      </c>
      <c r="I1166" s="53" t="s">
        <v>4226</v>
      </c>
      <c r="J1166" s="255" t="s">
        <v>4227</v>
      </c>
      <c r="K1166" s="256" t="s">
        <v>4228</v>
      </c>
      <c r="L1166" s="10"/>
      <c r="M1166" s="10" t="s">
        <v>4229</v>
      </c>
      <c r="N1166" s="5" t="s">
        <v>4230</v>
      </c>
    </row>
    <row r="1167" spans="1:13" ht="38.25">
      <c r="A1167" s="30">
        <v>50</v>
      </c>
      <c r="B1167" s="96" t="s">
        <v>4231</v>
      </c>
      <c r="C1167" s="19" t="s">
        <v>4232</v>
      </c>
      <c r="D1167" s="256" t="s">
        <v>4233</v>
      </c>
      <c r="E1167" s="11"/>
      <c r="F1167" s="11"/>
      <c r="G1167" s="198">
        <v>12446</v>
      </c>
      <c r="H1167" s="10" t="s">
        <v>4225</v>
      </c>
      <c r="I1167" s="53" t="s">
        <v>4234</v>
      </c>
      <c r="J1167" s="132" t="s">
        <v>4235</v>
      </c>
      <c r="K1167" s="132" t="s">
        <v>4236</v>
      </c>
      <c r="L1167" s="11"/>
      <c r="M1167" s="10" t="s">
        <v>4237</v>
      </c>
    </row>
    <row r="1168" spans="1:13" ht="51">
      <c r="A1168" s="30">
        <v>51</v>
      </c>
      <c r="B1168" s="110" t="s">
        <v>4238</v>
      </c>
      <c r="C1168" s="19" t="s">
        <v>4239</v>
      </c>
      <c r="D1168" s="253" t="s">
        <v>4240</v>
      </c>
      <c r="E1168" s="11"/>
      <c r="F1168" s="11"/>
      <c r="G1168" s="198">
        <v>1750</v>
      </c>
      <c r="H1168" s="10" t="s">
        <v>4241</v>
      </c>
      <c r="I1168" s="53" t="s">
        <v>4242</v>
      </c>
      <c r="J1168" s="255" t="s">
        <v>4243</v>
      </c>
      <c r="K1168" s="256" t="s">
        <v>4244</v>
      </c>
      <c r="L1168" s="11"/>
      <c r="M1168" s="10" t="s">
        <v>4245</v>
      </c>
    </row>
    <row r="1169" spans="1:13" ht="51">
      <c r="A1169" s="30">
        <v>52</v>
      </c>
      <c r="B1169" s="110" t="s">
        <v>4246</v>
      </c>
      <c r="C1169" s="110" t="s">
        <v>4247</v>
      </c>
      <c r="D1169" s="256" t="s">
        <v>4248</v>
      </c>
      <c r="E1169" s="253"/>
      <c r="F1169" s="177"/>
      <c r="G1169" s="198">
        <v>3009</v>
      </c>
      <c r="H1169" s="10" t="s">
        <v>4241</v>
      </c>
      <c r="I1169" s="53" t="s">
        <v>4249</v>
      </c>
      <c r="J1169" s="255" t="s">
        <v>4250</v>
      </c>
      <c r="K1169" s="256" t="s">
        <v>4251</v>
      </c>
      <c r="L1169" s="11"/>
      <c r="M1169" s="10" t="s">
        <v>4252</v>
      </c>
    </row>
    <row r="1170" spans="1:13" ht="51">
      <c r="A1170" s="30">
        <v>53</v>
      </c>
      <c r="B1170" s="110" t="s">
        <v>4253</v>
      </c>
      <c r="C1170" s="96" t="s">
        <v>4254</v>
      </c>
      <c r="D1170" s="253" t="s">
        <v>4255</v>
      </c>
      <c r="E1170" s="177"/>
      <c r="F1170" s="253"/>
      <c r="G1170" s="198">
        <v>1680</v>
      </c>
      <c r="H1170" s="10" t="s">
        <v>4241</v>
      </c>
      <c r="I1170" s="53" t="s">
        <v>4256</v>
      </c>
      <c r="J1170" s="255" t="s">
        <v>4257</v>
      </c>
      <c r="K1170" s="256" t="s">
        <v>4258</v>
      </c>
      <c r="L1170" s="11"/>
      <c r="M1170" s="10" t="s">
        <v>4259</v>
      </c>
    </row>
    <row r="1171" spans="1:14" ht="37.5">
      <c r="A1171" s="30">
        <v>54</v>
      </c>
      <c r="B1171" s="111" t="s">
        <v>4260</v>
      </c>
      <c r="C1171" s="112" t="s">
        <v>4261</v>
      </c>
      <c r="D1171" s="257" t="s">
        <v>4262</v>
      </c>
      <c r="E1171" s="258"/>
      <c r="F1171" s="258"/>
      <c r="G1171" s="259">
        <v>12200</v>
      </c>
      <c r="H1171" s="260" t="s">
        <v>4360</v>
      </c>
      <c r="I1171" s="53" t="s">
        <v>4263</v>
      </c>
      <c r="J1171" s="257" t="s">
        <v>4264</v>
      </c>
      <c r="K1171" s="257" t="s">
        <v>4265</v>
      </c>
      <c r="M1171" s="258" t="s">
        <v>4266</v>
      </c>
      <c r="N1171" s="5" t="s">
        <v>4267</v>
      </c>
    </row>
    <row r="1172" spans="1:13" ht="36">
      <c r="A1172" s="30">
        <v>55</v>
      </c>
      <c r="B1172" s="111" t="s">
        <v>4268</v>
      </c>
      <c r="C1172" s="112" t="s">
        <v>4261</v>
      </c>
      <c r="D1172" s="257" t="s">
        <v>4269</v>
      </c>
      <c r="E1172" s="261">
        <v>700</v>
      </c>
      <c r="F1172" s="258"/>
      <c r="G1172" s="262">
        <v>5000</v>
      </c>
      <c r="H1172" s="260" t="s">
        <v>4270</v>
      </c>
      <c r="I1172" s="53" t="s">
        <v>4271</v>
      </c>
      <c r="J1172" s="257" t="s">
        <v>4272</v>
      </c>
      <c r="K1172" s="257" t="s">
        <v>4273</v>
      </c>
      <c r="M1172" s="258" t="s">
        <v>4274</v>
      </c>
    </row>
    <row r="1173" spans="1:13" ht="36">
      <c r="A1173" s="30">
        <v>56</v>
      </c>
      <c r="B1173" s="111" t="s">
        <v>4275</v>
      </c>
      <c r="C1173" s="112" t="s">
        <v>4276</v>
      </c>
      <c r="D1173" s="258" t="s">
        <v>4277</v>
      </c>
      <c r="E1173" s="262">
        <v>5029</v>
      </c>
      <c r="F1173" s="258"/>
      <c r="G1173" s="262">
        <v>4929</v>
      </c>
      <c r="H1173" s="263" t="s">
        <v>4278</v>
      </c>
      <c r="I1173" s="53" t="s">
        <v>4279</v>
      </c>
      <c r="J1173" s="257" t="s">
        <v>4280</v>
      </c>
      <c r="K1173" s="257" t="s">
        <v>4281</v>
      </c>
      <c r="M1173" s="258" t="s">
        <v>4282</v>
      </c>
    </row>
    <row r="1174" spans="1:13" ht="36">
      <c r="A1174" s="30">
        <v>57</v>
      </c>
      <c r="B1174" s="111" t="s">
        <v>4283</v>
      </c>
      <c r="C1174" s="112" t="s">
        <v>4284</v>
      </c>
      <c r="D1174" s="258" t="s">
        <v>4285</v>
      </c>
      <c r="E1174" s="262"/>
      <c r="F1174" s="258"/>
      <c r="G1174" s="262">
        <v>74833</v>
      </c>
      <c r="H1174" s="260" t="s">
        <v>4270</v>
      </c>
      <c r="I1174" s="53" t="s">
        <v>4286</v>
      </c>
      <c r="J1174" s="257" t="s">
        <v>4287</v>
      </c>
      <c r="K1174" s="257" t="s">
        <v>4288</v>
      </c>
      <c r="M1174" s="258" t="s">
        <v>4289</v>
      </c>
    </row>
    <row r="1175" spans="1:13" ht="36">
      <c r="A1175" s="30">
        <v>58</v>
      </c>
      <c r="B1175" s="111" t="s">
        <v>4290</v>
      </c>
      <c r="C1175" s="112" t="s">
        <v>4291</v>
      </c>
      <c r="D1175" s="258" t="s">
        <v>4292</v>
      </c>
      <c r="E1175" s="262">
        <v>50</v>
      </c>
      <c r="F1175" s="258"/>
      <c r="G1175" s="262">
        <v>25000</v>
      </c>
      <c r="H1175" s="260" t="s">
        <v>4293</v>
      </c>
      <c r="I1175" s="53" t="s">
        <v>4294</v>
      </c>
      <c r="J1175" s="257" t="s">
        <v>4295</v>
      </c>
      <c r="K1175" s="257" t="s">
        <v>4296</v>
      </c>
      <c r="M1175" s="258" t="s">
        <v>4297</v>
      </c>
    </row>
    <row r="1176" spans="1:13" ht="36.75">
      <c r="A1176" s="30">
        <v>59</v>
      </c>
      <c r="B1176" s="112" t="s">
        <v>4298</v>
      </c>
      <c r="C1176" s="112" t="s">
        <v>4299</v>
      </c>
      <c r="D1176" s="257" t="s">
        <v>4300</v>
      </c>
      <c r="E1176" s="262"/>
      <c r="F1176" s="258"/>
      <c r="G1176" s="261">
        <v>20100</v>
      </c>
      <c r="H1176" s="260" t="s">
        <v>4360</v>
      </c>
      <c r="I1176" s="53" t="s">
        <v>4301</v>
      </c>
      <c r="J1176" s="257" t="s">
        <v>4295</v>
      </c>
      <c r="K1176" s="257" t="s">
        <v>4296</v>
      </c>
      <c r="M1176" s="264" t="s">
        <v>4302</v>
      </c>
    </row>
    <row r="1177" spans="1:13" ht="36">
      <c r="A1177" s="30">
        <v>60</v>
      </c>
      <c r="B1177" s="111" t="s">
        <v>4303</v>
      </c>
      <c r="C1177" s="112" t="s">
        <v>4304</v>
      </c>
      <c r="D1177" s="257" t="s">
        <v>4305</v>
      </c>
      <c r="E1177" s="262"/>
      <c r="F1177" s="258"/>
      <c r="G1177" s="261">
        <v>3200</v>
      </c>
      <c r="H1177" s="260" t="s">
        <v>3310</v>
      </c>
      <c r="I1177" s="53" t="s">
        <v>4306</v>
      </c>
      <c r="J1177" s="257" t="s">
        <v>4307</v>
      </c>
      <c r="K1177" s="257" t="s">
        <v>4308</v>
      </c>
      <c r="M1177" s="258" t="s">
        <v>4309</v>
      </c>
    </row>
    <row r="1178" spans="1:13" ht="36">
      <c r="A1178" s="30">
        <v>61</v>
      </c>
      <c r="B1178" s="111" t="s">
        <v>4310</v>
      </c>
      <c r="C1178" s="112" t="s">
        <v>5427</v>
      </c>
      <c r="D1178" s="257" t="s">
        <v>5428</v>
      </c>
      <c r="E1178" s="262"/>
      <c r="F1178" s="258"/>
      <c r="G1178" s="261">
        <v>360</v>
      </c>
      <c r="H1178" s="260" t="s">
        <v>4270</v>
      </c>
      <c r="I1178" s="53" t="s">
        <v>5429</v>
      </c>
      <c r="J1178" s="257" t="s">
        <v>5430</v>
      </c>
      <c r="K1178" s="257" t="s">
        <v>5431</v>
      </c>
      <c r="M1178" s="258" t="s">
        <v>5432</v>
      </c>
    </row>
    <row r="1179" spans="1:13" ht="36">
      <c r="A1179" s="30">
        <v>62</v>
      </c>
      <c r="B1179" s="111" t="s">
        <v>5433</v>
      </c>
      <c r="C1179" s="112" t="s">
        <v>5434</v>
      </c>
      <c r="D1179" s="258" t="s">
        <v>5435</v>
      </c>
      <c r="E1179" s="262"/>
      <c r="F1179" s="258"/>
      <c r="G1179" s="262">
        <v>1670</v>
      </c>
      <c r="H1179" s="260" t="s">
        <v>4360</v>
      </c>
      <c r="I1179" s="53" t="s">
        <v>5436</v>
      </c>
      <c r="J1179" s="257" t="s">
        <v>5437</v>
      </c>
      <c r="K1179" s="257" t="s">
        <v>5438</v>
      </c>
      <c r="M1179" s="258" t="s">
        <v>5439</v>
      </c>
    </row>
    <row r="1180" spans="1:13" ht="36">
      <c r="A1180" s="30">
        <v>63</v>
      </c>
      <c r="B1180" s="111" t="s">
        <v>5440</v>
      </c>
      <c r="C1180" s="112" t="s">
        <v>5427</v>
      </c>
      <c r="D1180" s="258" t="s">
        <v>5441</v>
      </c>
      <c r="E1180" s="262"/>
      <c r="F1180" s="258"/>
      <c r="G1180" s="262">
        <v>8200</v>
      </c>
      <c r="H1180" s="260" t="s">
        <v>4360</v>
      </c>
      <c r="I1180" s="53" t="s">
        <v>5442</v>
      </c>
      <c r="J1180" s="257" t="s">
        <v>5443</v>
      </c>
      <c r="K1180" s="257" t="s">
        <v>5444</v>
      </c>
      <c r="M1180" s="258" t="s">
        <v>5445</v>
      </c>
    </row>
    <row r="1181" spans="1:13" ht="36">
      <c r="A1181" s="30">
        <v>64</v>
      </c>
      <c r="B1181" s="112" t="s">
        <v>5446</v>
      </c>
      <c r="C1181" s="112" t="s">
        <v>5447</v>
      </c>
      <c r="D1181" s="257" t="s">
        <v>5448</v>
      </c>
      <c r="E1181" s="262"/>
      <c r="F1181" s="258"/>
      <c r="G1181" s="259">
        <v>8200</v>
      </c>
      <c r="H1181" s="260" t="s">
        <v>4360</v>
      </c>
      <c r="I1181" s="53" t="s">
        <v>5449</v>
      </c>
      <c r="J1181" s="257" t="s">
        <v>5443</v>
      </c>
      <c r="K1181" s="257" t="s">
        <v>5444</v>
      </c>
      <c r="M1181" s="257" t="s">
        <v>5450</v>
      </c>
    </row>
    <row r="1182" spans="1:13" ht="36">
      <c r="A1182" s="30">
        <v>65</v>
      </c>
      <c r="B1182" s="111" t="s">
        <v>5451</v>
      </c>
      <c r="C1182" s="112" t="s">
        <v>5452</v>
      </c>
      <c r="D1182" s="258" t="s">
        <v>5453</v>
      </c>
      <c r="E1182" s="262"/>
      <c r="F1182" s="258"/>
      <c r="G1182" s="262">
        <v>200</v>
      </c>
      <c r="H1182" s="260" t="s">
        <v>4270</v>
      </c>
      <c r="I1182" s="53" t="s">
        <v>5454</v>
      </c>
      <c r="J1182" s="257" t="s">
        <v>5455</v>
      </c>
      <c r="K1182" s="257" t="s">
        <v>5456</v>
      </c>
      <c r="M1182" s="258" t="s">
        <v>5457</v>
      </c>
    </row>
    <row r="1183" spans="1:13" ht="48">
      <c r="A1183" s="30">
        <v>66</v>
      </c>
      <c r="B1183" s="111" t="s">
        <v>5451</v>
      </c>
      <c r="C1183" s="112" t="s">
        <v>5452</v>
      </c>
      <c r="D1183" s="258" t="s">
        <v>5453</v>
      </c>
      <c r="E1183" s="262"/>
      <c r="F1183" s="258"/>
      <c r="G1183" s="262">
        <v>200</v>
      </c>
      <c r="H1183" s="260" t="s">
        <v>4270</v>
      </c>
      <c r="I1183" s="53" t="s">
        <v>5458</v>
      </c>
      <c r="J1183" s="257" t="s">
        <v>5459</v>
      </c>
      <c r="K1183" s="257" t="s">
        <v>5460</v>
      </c>
      <c r="M1183" s="258" t="s">
        <v>5461</v>
      </c>
    </row>
    <row r="1184" spans="1:13" ht="36">
      <c r="A1184" s="30">
        <v>67</v>
      </c>
      <c r="B1184" s="111" t="s">
        <v>5462</v>
      </c>
      <c r="C1184" s="112" t="s">
        <v>5452</v>
      </c>
      <c r="D1184" s="258" t="s">
        <v>5463</v>
      </c>
      <c r="E1184" s="262"/>
      <c r="F1184" s="258"/>
      <c r="G1184" s="262">
        <v>192000</v>
      </c>
      <c r="H1184" s="260" t="s">
        <v>4293</v>
      </c>
      <c r="I1184" s="53" t="s">
        <v>5464</v>
      </c>
      <c r="J1184" s="257" t="s">
        <v>5465</v>
      </c>
      <c r="K1184" s="257" t="s">
        <v>5466</v>
      </c>
      <c r="M1184" s="258" t="s">
        <v>5467</v>
      </c>
    </row>
    <row r="1185" spans="1:13" ht="36">
      <c r="A1185" s="30">
        <v>68</v>
      </c>
      <c r="B1185" s="111" t="s">
        <v>5468</v>
      </c>
      <c r="C1185" s="112" t="s">
        <v>5469</v>
      </c>
      <c r="D1185" s="258" t="s">
        <v>5453</v>
      </c>
      <c r="E1185" s="262"/>
      <c r="F1185" s="258"/>
      <c r="G1185" s="262">
        <v>200</v>
      </c>
      <c r="H1185" s="260" t="s">
        <v>4270</v>
      </c>
      <c r="I1185" s="53" t="s">
        <v>5470</v>
      </c>
      <c r="J1185" s="257" t="s">
        <v>5471</v>
      </c>
      <c r="K1185" s="257" t="s">
        <v>5472</v>
      </c>
      <c r="M1185" s="258"/>
    </row>
    <row r="1186" spans="1:13" ht="36">
      <c r="A1186" s="30">
        <v>69</v>
      </c>
      <c r="B1186" s="111" t="s">
        <v>3326</v>
      </c>
      <c r="C1186" s="112" t="s">
        <v>5473</v>
      </c>
      <c r="D1186" s="258" t="s">
        <v>5474</v>
      </c>
      <c r="E1186" s="262"/>
      <c r="F1186" s="258"/>
      <c r="G1186" s="262">
        <v>425</v>
      </c>
      <c r="H1186" s="260" t="s">
        <v>4270</v>
      </c>
      <c r="I1186" s="53" t="s">
        <v>5475</v>
      </c>
      <c r="J1186" s="257" t="s">
        <v>5476</v>
      </c>
      <c r="K1186" s="257" t="s">
        <v>5477</v>
      </c>
      <c r="M1186" s="258" t="s">
        <v>5478</v>
      </c>
    </row>
    <row r="1187" spans="1:13" ht="36">
      <c r="A1187" s="30">
        <v>70</v>
      </c>
      <c r="B1187" s="111" t="s">
        <v>3326</v>
      </c>
      <c r="C1187" s="112" t="s">
        <v>5473</v>
      </c>
      <c r="D1187" s="258" t="s">
        <v>5453</v>
      </c>
      <c r="E1187" s="262"/>
      <c r="F1187" s="258"/>
      <c r="G1187" s="262">
        <v>200</v>
      </c>
      <c r="H1187" s="260" t="s">
        <v>4270</v>
      </c>
      <c r="I1187" s="53" t="s">
        <v>5479</v>
      </c>
      <c r="J1187" s="257" t="s">
        <v>5480</v>
      </c>
      <c r="K1187" s="257" t="s">
        <v>5481</v>
      </c>
      <c r="M1187" s="258" t="s">
        <v>5482</v>
      </c>
    </row>
    <row r="1188" spans="1:13" ht="36">
      <c r="A1188" s="30">
        <v>71</v>
      </c>
      <c r="B1188" s="112" t="s">
        <v>5483</v>
      </c>
      <c r="C1188" s="112" t="s">
        <v>5484</v>
      </c>
      <c r="D1188" s="257" t="s">
        <v>5485</v>
      </c>
      <c r="E1188" s="262"/>
      <c r="F1188" s="258"/>
      <c r="G1188" s="262">
        <v>200</v>
      </c>
      <c r="H1188" s="260" t="s">
        <v>4270</v>
      </c>
      <c r="I1188" s="53" t="s">
        <v>5486</v>
      </c>
      <c r="J1188" s="257" t="s">
        <v>5480</v>
      </c>
      <c r="K1188" s="257" t="s">
        <v>5481</v>
      </c>
      <c r="M1188" s="257" t="s">
        <v>5487</v>
      </c>
    </row>
    <row r="1189" spans="1:13" ht="36">
      <c r="A1189" s="30">
        <v>72</v>
      </c>
      <c r="B1189" s="111" t="s">
        <v>5488</v>
      </c>
      <c r="C1189" s="112" t="s">
        <v>5489</v>
      </c>
      <c r="D1189" s="258" t="s">
        <v>5490</v>
      </c>
      <c r="E1189" s="262"/>
      <c r="F1189" s="258"/>
      <c r="G1189" s="262">
        <v>14500</v>
      </c>
      <c r="H1189" s="260" t="s">
        <v>4270</v>
      </c>
      <c r="I1189" s="53" t="s">
        <v>5491</v>
      </c>
      <c r="J1189" s="257" t="s">
        <v>5492</v>
      </c>
      <c r="K1189" s="257" t="s">
        <v>5493</v>
      </c>
      <c r="M1189" s="258" t="s">
        <v>5494</v>
      </c>
    </row>
    <row r="1190" spans="1:13" ht="36">
      <c r="A1190" s="30">
        <v>73</v>
      </c>
      <c r="B1190" s="111" t="s">
        <v>5488</v>
      </c>
      <c r="C1190" s="112" t="s">
        <v>5489</v>
      </c>
      <c r="D1190" s="258" t="s">
        <v>5495</v>
      </c>
      <c r="E1190" s="262"/>
      <c r="F1190" s="258"/>
      <c r="G1190" s="262">
        <v>45000</v>
      </c>
      <c r="H1190" s="260" t="s">
        <v>4270</v>
      </c>
      <c r="I1190" s="53" t="s">
        <v>5496</v>
      </c>
      <c r="J1190" s="257" t="s">
        <v>5497</v>
      </c>
      <c r="K1190" s="257" t="s">
        <v>5498</v>
      </c>
      <c r="M1190" s="258" t="s">
        <v>5499</v>
      </c>
    </row>
    <row r="1191" spans="1:13" ht="36">
      <c r="A1191" s="30">
        <v>74</v>
      </c>
      <c r="B1191" s="111" t="s">
        <v>5500</v>
      </c>
      <c r="C1191" s="112" t="s">
        <v>5501</v>
      </c>
      <c r="D1191" s="257" t="s">
        <v>5502</v>
      </c>
      <c r="E1191" s="262"/>
      <c r="F1191" s="258"/>
      <c r="G1191" s="262">
        <v>30050</v>
      </c>
      <c r="H1191" s="260" t="s">
        <v>4270</v>
      </c>
      <c r="I1191" s="53" t="s">
        <v>5503</v>
      </c>
      <c r="J1191" s="257" t="s">
        <v>5504</v>
      </c>
      <c r="K1191" s="257" t="s">
        <v>5505</v>
      </c>
      <c r="M1191" s="258" t="s">
        <v>5506</v>
      </c>
    </row>
    <row r="1192" spans="1:13" ht="36">
      <c r="A1192" s="30">
        <v>75</v>
      </c>
      <c r="B1192" s="111" t="s">
        <v>5507</v>
      </c>
      <c r="C1192" s="112" t="s">
        <v>5508</v>
      </c>
      <c r="D1192" s="257" t="s">
        <v>5509</v>
      </c>
      <c r="E1192" s="262"/>
      <c r="F1192" s="258"/>
      <c r="G1192" s="262">
        <v>3200</v>
      </c>
      <c r="H1192" s="260" t="s">
        <v>3310</v>
      </c>
      <c r="I1192" s="53" t="s">
        <v>5510</v>
      </c>
      <c r="J1192" s="257" t="s">
        <v>5511</v>
      </c>
      <c r="K1192" s="257" t="s">
        <v>5512</v>
      </c>
      <c r="M1192" s="258" t="s">
        <v>5513</v>
      </c>
    </row>
    <row r="1193" spans="1:13" ht="36">
      <c r="A1193" s="30">
        <v>76</v>
      </c>
      <c r="B1193" s="111" t="s">
        <v>5514</v>
      </c>
      <c r="C1193" s="112" t="s">
        <v>5508</v>
      </c>
      <c r="D1193" s="257" t="s">
        <v>5515</v>
      </c>
      <c r="E1193" s="262">
        <v>15</v>
      </c>
      <c r="F1193" s="265"/>
      <c r="G1193" s="262">
        <v>20035</v>
      </c>
      <c r="H1193" s="260" t="s">
        <v>5770</v>
      </c>
      <c r="I1193" s="53" t="s">
        <v>5516</v>
      </c>
      <c r="J1193" s="257" t="s">
        <v>5517</v>
      </c>
      <c r="K1193" s="257" t="s">
        <v>5518</v>
      </c>
      <c r="M1193" s="258" t="s">
        <v>5519</v>
      </c>
    </row>
    <row r="1194" spans="1:13" ht="36">
      <c r="A1194" s="30">
        <v>77</v>
      </c>
      <c r="B1194" s="111" t="s">
        <v>5520</v>
      </c>
      <c r="C1194" s="112" t="s">
        <v>5521</v>
      </c>
      <c r="D1194" s="257" t="s">
        <v>5522</v>
      </c>
      <c r="E1194" s="262"/>
      <c r="F1194" s="258"/>
      <c r="G1194" s="262">
        <v>1850</v>
      </c>
      <c r="H1194" s="260" t="s">
        <v>4270</v>
      </c>
      <c r="I1194" s="53" t="s">
        <v>5523</v>
      </c>
      <c r="J1194" s="257" t="s">
        <v>5524</v>
      </c>
      <c r="K1194" s="257" t="s">
        <v>5525</v>
      </c>
      <c r="M1194" s="258" t="s">
        <v>5526</v>
      </c>
    </row>
    <row r="1195" spans="1:13" ht="36">
      <c r="A1195" s="30">
        <v>78</v>
      </c>
      <c r="B1195" s="111" t="s">
        <v>5527</v>
      </c>
      <c r="C1195" s="112" t="s">
        <v>5528</v>
      </c>
      <c r="D1195" s="257" t="s">
        <v>5529</v>
      </c>
      <c r="E1195" s="262"/>
      <c r="F1195" s="258"/>
      <c r="G1195" s="262">
        <v>87000</v>
      </c>
      <c r="H1195" s="260" t="s">
        <v>4270</v>
      </c>
      <c r="I1195" s="53" t="s">
        <v>5530</v>
      </c>
      <c r="J1195" s="257" t="s">
        <v>5531</v>
      </c>
      <c r="K1195" s="257" t="s">
        <v>5532</v>
      </c>
      <c r="M1195" s="258" t="s">
        <v>5533</v>
      </c>
    </row>
    <row r="1196" spans="1:13" ht="36">
      <c r="A1196" s="30">
        <v>79</v>
      </c>
      <c r="B1196" s="112" t="s">
        <v>5534</v>
      </c>
      <c r="C1196" s="112" t="s">
        <v>5521</v>
      </c>
      <c r="D1196" s="257" t="s">
        <v>5535</v>
      </c>
      <c r="E1196" s="262">
        <v>200</v>
      </c>
      <c r="F1196" s="265"/>
      <c r="G1196" s="262">
        <v>3400</v>
      </c>
      <c r="H1196" s="260" t="s">
        <v>5770</v>
      </c>
      <c r="I1196" s="53" t="s">
        <v>5536</v>
      </c>
      <c r="J1196" s="257" t="s">
        <v>5537</v>
      </c>
      <c r="K1196" s="257" t="s">
        <v>5538</v>
      </c>
      <c r="M1196" s="258" t="s">
        <v>5539</v>
      </c>
    </row>
    <row r="1197" spans="1:13" ht="36">
      <c r="A1197" s="30">
        <v>80</v>
      </c>
      <c r="B1197" s="111" t="s">
        <v>1086</v>
      </c>
      <c r="C1197" s="112" t="s">
        <v>5540</v>
      </c>
      <c r="D1197" s="258" t="s">
        <v>5541</v>
      </c>
      <c r="E1197" s="262"/>
      <c r="F1197" s="258"/>
      <c r="G1197" s="262">
        <v>3687</v>
      </c>
      <c r="H1197" s="260" t="s">
        <v>4270</v>
      </c>
      <c r="I1197" s="53" t="s">
        <v>5542</v>
      </c>
      <c r="J1197" s="257" t="s">
        <v>5543</v>
      </c>
      <c r="K1197" s="257" t="s">
        <v>5544</v>
      </c>
      <c r="M1197" s="258" t="s">
        <v>5545</v>
      </c>
    </row>
    <row r="1198" spans="1:13" ht="36">
      <c r="A1198" s="30">
        <v>81</v>
      </c>
      <c r="B1198" s="111" t="s">
        <v>5546</v>
      </c>
      <c r="C1198" s="112" t="s">
        <v>5547</v>
      </c>
      <c r="D1198" s="258" t="s">
        <v>5548</v>
      </c>
      <c r="E1198" s="262"/>
      <c r="F1198" s="258"/>
      <c r="G1198" s="262">
        <v>629</v>
      </c>
      <c r="H1198" s="260" t="s">
        <v>5770</v>
      </c>
      <c r="I1198" s="53" t="s">
        <v>5549</v>
      </c>
      <c r="J1198" s="257" t="s">
        <v>5550</v>
      </c>
      <c r="K1198" s="257" t="s">
        <v>5551</v>
      </c>
      <c r="M1198" s="258" t="s">
        <v>5552</v>
      </c>
    </row>
    <row r="1199" spans="1:13" ht="36">
      <c r="A1199" s="30">
        <v>82</v>
      </c>
      <c r="B1199" s="112" t="s">
        <v>5553</v>
      </c>
      <c r="C1199" s="112" t="s">
        <v>5547</v>
      </c>
      <c r="D1199" s="258" t="s">
        <v>5554</v>
      </c>
      <c r="E1199" s="262">
        <v>1000</v>
      </c>
      <c r="F1199" s="258"/>
      <c r="G1199" s="262">
        <v>18187</v>
      </c>
      <c r="H1199" s="260" t="s">
        <v>5770</v>
      </c>
      <c r="I1199" s="53" t="s">
        <v>5555</v>
      </c>
      <c r="J1199" s="257" t="s">
        <v>5556</v>
      </c>
      <c r="K1199" s="257" t="s">
        <v>5557</v>
      </c>
      <c r="M1199" s="258"/>
    </row>
    <row r="1200" spans="1:13" ht="36">
      <c r="A1200" s="30">
        <v>83</v>
      </c>
      <c r="B1200" s="111" t="s">
        <v>5558</v>
      </c>
      <c r="C1200" s="112" t="s">
        <v>5559</v>
      </c>
      <c r="D1200" s="257" t="s">
        <v>5560</v>
      </c>
      <c r="E1200" s="262">
        <v>200</v>
      </c>
      <c r="F1200" s="258"/>
      <c r="G1200" s="262">
        <v>25000</v>
      </c>
      <c r="H1200" s="260" t="s">
        <v>5770</v>
      </c>
      <c r="I1200" s="53" t="s">
        <v>5561</v>
      </c>
      <c r="J1200" s="257" t="s">
        <v>5562</v>
      </c>
      <c r="K1200" s="257" t="s">
        <v>5563</v>
      </c>
      <c r="M1200" s="258" t="s">
        <v>5564</v>
      </c>
    </row>
    <row r="1201" spans="1:13" ht="36">
      <c r="A1201" s="30">
        <v>84</v>
      </c>
      <c r="B1201" s="111" t="s">
        <v>5565</v>
      </c>
      <c r="C1201" s="112" t="s">
        <v>5559</v>
      </c>
      <c r="D1201" s="257" t="s">
        <v>5515</v>
      </c>
      <c r="E1201" s="262"/>
      <c r="F1201" s="258"/>
      <c r="G1201" s="262">
        <v>20050</v>
      </c>
      <c r="H1201" s="260" t="s">
        <v>3310</v>
      </c>
      <c r="I1201" s="53" t="s">
        <v>5566</v>
      </c>
      <c r="J1201" s="257" t="s">
        <v>5567</v>
      </c>
      <c r="K1201" s="257" t="s">
        <v>5568</v>
      </c>
      <c r="M1201" s="258" t="s">
        <v>5569</v>
      </c>
    </row>
    <row r="1202" spans="1:13" ht="36">
      <c r="A1202" s="30">
        <v>85</v>
      </c>
      <c r="B1202" s="111" t="s">
        <v>5570</v>
      </c>
      <c r="C1202" s="112" t="s">
        <v>5559</v>
      </c>
      <c r="D1202" s="257" t="s">
        <v>5509</v>
      </c>
      <c r="E1202" s="262"/>
      <c r="F1202" s="258"/>
      <c r="G1202" s="262">
        <v>3200</v>
      </c>
      <c r="H1202" s="260" t="s">
        <v>5770</v>
      </c>
      <c r="I1202" s="53" t="s">
        <v>5571</v>
      </c>
      <c r="J1202" s="257" t="s">
        <v>5572</v>
      </c>
      <c r="K1202" s="257" t="s">
        <v>5573</v>
      </c>
      <c r="M1202" s="258" t="s">
        <v>5574</v>
      </c>
    </row>
    <row r="1203" spans="1:13" ht="36">
      <c r="A1203" s="30">
        <v>86</v>
      </c>
      <c r="B1203" s="111" t="s">
        <v>5575</v>
      </c>
      <c r="C1203" s="112" t="s">
        <v>5576</v>
      </c>
      <c r="D1203" s="258" t="s">
        <v>5453</v>
      </c>
      <c r="E1203" s="262"/>
      <c r="F1203" s="258"/>
      <c r="G1203" s="262">
        <v>200</v>
      </c>
      <c r="H1203" s="260" t="s">
        <v>3310</v>
      </c>
      <c r="I1203" s="53" t="s">
        <v>5577</v>
      </c>
      <c r="J1203" s="257" t="s">
        <v>5578</v>
      </c>
      <c r="K1203" s="257" t="s">
        <v>5579</v>
      </c>
      <c r="M1203" s="258" t="s">
        <v>5580</v>
      </c>
    </row>
    <row r="1204" spans="1:13" ht="36">
      <c r="A1204" s="30">
        <v>87</v>
      </c>
      <c r="B1204" s="111" t="s">
        <v>5581</v>
      </c>
      <c r="C1204" s="112" t="s">
        <v>5582</v>
      </c>
      <c r="D1204" s="258">
        <v>21535</v>
      </c>
      <c r="E1204" s="262">
        <v>3500</v>
      </c>
      <c r="F1204" s="258"/>
      <c r="G1204" s="262">
        <v>18035</v>
      </c>
      <c r="H1204" s="260" t="s">
        <v>3310</v>
      </c>
      <c r="I1204" s="53" t="s">
        <v>5583</v>
      </c>
      <c r="J1204" s="257" t="s">
        <v>5584</v>
      </c>
      <c r="K1204" s="257" t="s">
        <v>5585</v>
      </c>
      <c r="M1204" s="258" t="s">
        <v>5586</v>
      </c>
    </row>
    <row r="1205" spans="1:13" ht="36">
      <c r="A1205" s="30">
        <v>88</v>
      </c>
      <c r="B1205" s="111" t="s">
        <v>5587</v>
      </c>
      <c r="C1205" s="112" t="s">
        <v>5588</v>
      </c>
      <c r="D1205" s="258" t="s">
        <v>5589</v>
      </c>
      <c r="E1205" s="262"/>
      <c r="F1205" s="258"/>
      <c r="G1205" s="262">
        <v>2100</v>
      </c>
      <c r="H1205" s="260" t="s">
        <v>5770</v>
      </c>
      <c r="I1205" s="53" t="s">
        <v>5590</v>
      </c>
      <c r="J1205" s="257" t="s">
        <v>5591</v>
      </c>
      <c r="K1205" s="257" t="s">
        <v>5592</v>
      </c>
      <c r="M1205" s="258" t="s">
        <v>5593</v>
      </c>
    </row>
    <row r="1206" spans="1:13" ht="36">
      <c r="A1206" s="30">
        <v>89</v>
      </c>
      <c r="B1206" s="111" t="s">
        <v>5594</v>
      </c>
      <c r="C1206" s="112" t="s">
        <v>5588</v>
      </c>
      <c r="D1206" s="258" t="s">
        <v>5595</v>
      </c>
      <c r="E1206" s="262"/>
      <c r="F1206" s="258"/>
      <c r="G1206" s="262">
        <v>1050</v>
      </c>
      <c r="H1206" s="260" t="s">
        <v>5770</v>
      </c>
      <c r="I1206" s="53" t="s">
        <v>5596</v>
      </c>
      <c r="J1206" s="257" t="s">
        <v>5591</v>
      </c>
      <c r="K1206" s="257" t="s">
        <v>5592</v>
      </c>
      <c r="M1206" s="258" t="s">
        <v>5597</v>
      </c>
    </row>
    <row r="1207" spans="1:13" ht="36">
      <c r="A1207" s="30">
        <v>90</v>
      </c>
      <c r="B1207" s="111" t="s">
        <v>5598</v>
      </c>
      <c r="C1207" s="112" t="s">
        <v>5599</v>
      </c>
      <c r="D1207" s="266" t="s">
        <v>5600</v>
      </c>
      <c r="E1207" s="262"/>
      <c r="F1207" s="258"/>
      <c r="G1207" s="262">
        <v>2100</v>
      </c>
      <c r="H1207" s="260" t="s">
        <v>5770</v>
      </c>
      <c r="I1207" s="53" t="s">
        <v>5601</v>
      </c>
      <c r="J1207" s="257" t="s">
        <v>5591</v>
      </c>
      <c r="K1207" s="257" t="s">
        <v>5592</v>
      </c>
      <c r="M1207" s="258" t="s">
        <v>5602</v>
      </c>
    </row>
    <row r="1208" spans="1:13" ht="36">
      <c r="A1208" s="30">
        <v>91</v>
      </c>
      <c r="B1208" s="111" t="s">
        <v>1166</v>
      </c>
      <c r="C1208" s="112" t="s">
        <v>5599</v>
      </c>
      <c r="D1208" s="258" t="s">
        <v>5603</v>
      </c>
      <c r="E1208" s="262"/>
      <c r="F1208" s="258"/>
      <c r="G1208" s="262">
        <v>1000</v>
      </c>
      <c r="H1208" s="260" t="s">
        <v>5770</v>
      </c>
      <c r="I1208" s="53" t="s">
        <v>5604</v>
      </c>
      <c r="J1208" s="257" t="s">
        <v>5591</v>
      </c>
      <c r="K1208" s="257" t="s">
        <v>5592</v>
      </c>
      <c r="M1208" s="258" t="s">
        <v>5605</v>
      </c>
    </row>
    <row r="1209" spans="1:13" ht="36">
      <c r="A1209" s="30">
        <v>92</v>
      </c>
      <c r="B1209" s="111" t="s">
        <v>5606</v>
      </c>
      <c r="C1209" s="112" t="s">
        <v>5599</v>
      </c>
      <c r="D1209" s="258" t="s">
        <v>5607</v>
      </c>
      <c r="E1209" s="262"/>
      <c r="F1209" s="258"/>
      <c r="G1209" s="262">
        <v>1050</v>
      </c>
      <c r="H1209" s="260" t="s">
        <v>5770</v>
      </c>
      <c r="I1209" s="53" t="s">
        <v>5608</v>
      </c>
      <c r="J1209" s="257" t="s">
        <v>5591</v>
      </c>
      <c r="K1209" s="257" t="s">
        <v>5592</v>
      </c>
      <c r="M1209" s="258" t="s">
        <v>5609</v>
      </c>
    </row>
    <row r="1210" spans="1:13" ht="36">
      <c r="A1210" s="30">
        <v>93</v>
      </c>
      <c r="B1210" s="111" t="s">
        <v>5610</v>
      </c>
      <c r="C1210" s="112" t="s">
        <v>5599</v>
      </c>
      <c r="D1210" s="258" t="s">
        <v>5607</v>
      </c>
      <c r="E1210" s="262"/>
      <c r="F1210" s="258"/>
      <c r="G1210" s="262">
        <v>1050</v>
      </c>
      <c r="H1210" s="260" t="s">
        <v>5770</v>
      </c>
      <c r="I1210" s="53" t="s">
        <v>5611</v>
      </c>
      <c r="J1210" s="257" t="s">
        <v>5591</v>
      </c>
      <c r="K1210" s="257" t="s">
        <v>5592</v>
      </c>
      <c r="M1210" s="258" t="s">
        <v>5612</v>
      </c>
    </row>
    <row r="1211" spans="1:13" ht="36">
      <c r="A1211" s="30">
        <v>94</v>
      </c>
      <c r="B1211" s="111" t="s">
        <v>5613</v>
      </c>
      <c r="C1211" s="112" t="s">
        <v>5614</v>
      </c>
      <c r="D1211" s="258" t="s">
        <v>5607</v>
      </c>
      <c r="E1211" s="262"/>
      <c r="F1211" s="258"/>
      <c r="G1211" s="262">
        <v>1050</v>
      </c>
      <c r="H1211" s="260" t="s">
        <v>5770</v>
      </c>
      <c r="I1211" s="53" t="s">
        <v>5615</v>
      </c>
      <c r="J1211" s="257" t="s">
        <v>5591</v>
      </c>
      <c r="K1211" s="257" t="s">
        <v>5592</v>
      </c>
      <c r="M1211" s="258" t="s">
        <v>5616</v>
      </c>
    </row>
    <row r="1212" spans="1:13" ht="36">
      <c r="A1212" s="30">
        <v>95</v>
      </c>
      <c r="B1212" s="111" t="s">
        <v>5617</v>
      </c>
      <c r="C1212" s="112" t="s">
        <v>5618</v>
      </c>
      <c r="D1212" s="257" t="s">
        <v>5619</v>
      </c>
      <c r="E1212" s="262"/>
      <c r="F1212" s="258"/>
      <c r="G1212" s="262">
        <v>10200</v>
      </c>
      <c r="H1212" s="260" t="s">
        <v>5770</v>
      </c>
      <c r="I1212" s="53" t="s">
        <v>5620</v>
      </c>
      <c r="J1212" s="257" t="s">
        <v>5621</v>
      </c>
      <c r="K1212" s="257" t="s">
        <v>5622</v>
      </c>
      <c r="M1212" s="258" t="s">
        <v>5623</v>
      </c>
    </row>
    <row r="1213" spans="1:13" ht="36">
      <c r="A1213" s="30">
        <v>96</v>
      </c>
      <c r="B1213" s="111" t="s">
        <v>1086</v>
      </c>
      <c r="C1213" s="112" t="s">
        <v>5624</v>
      </c>
      <c r="D1213" s="257" t="s">
        <v>5625</v>
      </c>
      <c r="E1213" s="262">
        <v>600</v>
      </c>
      <c r="F1213" s="258"/>
      <c r="G1213" s="262">
        <v>4980</v>
      </c>
      <c r="H1213" s="260" t="s">
        <v>5626</v>
      </c>
      <c r="I1213" s="53" t="s">
        <v>5627</v>
      </c>
      <c r="J1213" s="257" t="s">
        <v>5628</v>
      </c>
      <c r="K1213" s="257" t="s">
        <v>5629</v>
      </c>
      <c r="M1213" s="258" t="s">
        <v>5630</v>
      </c>
    </row>
    <row r="1214" spans="1:13" ht="48">
      <c r="A1214" s="30">
        <v>97</v>
      </c>
      <c r="B1214" s="111" t="s">
        <v>5451</v>
      </c>
      <c r="C1214" s="112" t="s">
        <v>5452</v>
      </c>
      <c r="D1214" s="257" t="s">
        <v>5631</v>
      </c>
      <c r="E1214" s="262">
        <v>200</v>
      </c>
      <c r="F1214" s="258"/>
      <c r="G1214" s="262">
        <v>550</v>
      </c>
      <c r="H1214" s="260" t="s">
        <v>5770</v>
      </c>
      <c r="I1214" s="53" t="s">
        <v>5632</v>
      </c>
      <c r="J1214" s="257" t="s">
        <v>5633</v>
      </c>
      <c r="K1214" s="257" t="s">
        <v>5634</v>
      </c>
      <c r="M1214" s="258"/>
    </row>
    <row r="1215" spans="1:13" ht="36">
      <c r="A1215" s="30">
        <v>98</v>
      </c>
      <c r="B1215" s="111" t="s">
        <v>5635</v>
      </c>
      <c r="C1215" s="112" t="s">
        <v>5427</v>
      </c>
      <c r="D1215" s="257" t="s">
        <v>5636</v>
      </c>
      <c r="E1215" s="262">
        <v>146</v>
      </c>
      <c r="F1215" s="258"/>
      <c r="G1215" s="262">
        <v>200</v>
      </c>
      <c r="H1215" s="260" t="s">
        <v>5770</v>
      </c>
      <c r="I1215" s="53" t="s">
        <v>5637</v>
      </c>
      <c r="J1215" s="257" t="s">
        <v>5638</v>
      </c>
      <c r="K1215" s="257" t="s">
        <v>5639</v>
      </c>
      <c r="M1215" s="258"/>
    </row>
    <row r="1216" spans="1:13" ht="36">
      <c r="A1216" s="30">
        <v>99</v>
      </c>
      <c r="B1216" s="111" t="s">
        <v>6056</v>
      </c>
      <c r="C1216" s="112" t="s">
        <v>5640</v>
      </c>
      <c r="D1216" s="257" t="s">
        <v>5641</v>
      </c>
      <c r="E1216" s="262"/>
      <c r="F1216" s="258"/>
      <c r="G1216" s="262">
        <v>15200</v>
      </c>
      <c r="H1216" s="260" t="s">
        <v>5770</v>
      </c>
      <c r="I1216" s="53" t="s">
        <v>5642</v>
      </c>
      <c r="J1216" s="257" t="s">
        <v>5643</v>
      </c>
      <c r="K1216" s="257" t="s">
        <v>5644</v>
      </c>
      <c r="M1216" s="258" t="s">
        <v>5645</v>
      </c>
    </row>
    <row r="1217" spans="1:13" ht="36">
      <c r="A1217" s="30">
        <v>100</v>
      </c>
      <c r="B1217" s="112" t="s">
        <v>5646</v>
      </c>
      <c r="C1217" s="112" t="s">
        <v>5640</v>
      </c>
      <c r="D1217" s="257" t="s">
        <v>5619</v>
      </c>
      <c r="E1217" s="262"/>
      <c r="F1217" s="258"/>
      <c r="G1217" s="262">
        <v>10200</v>
      </c>
      <c r="H1217" s="260" t="s">
        <v>5770</v>
      </c>
      <c r="I1217" s="53" t="s">
        <v>5647</v>
      </c>
      <c r="J1217" s="257" t="s">
        <v>5643</v>
      </c>
      <c r="K1217" s="257" t="s">
        <v>5644</v>
      </c>
      <c r="M1217" s="257" t="s">
        <v>5648</v>
      </c>
    </row>
    <row r="1218" ht="12.75">
      <c r="L1218" s="76"/>
    </row>
    <row r="1219" ht="12.75">
      <c r="L1219" s="76"/>
    </row>
    <row r="1220" ht="12.75">
      <c r="L1220" s="76"/>
    </row>
    <row r="1221" ht="12.75">
      <c r="L1221" s="76"/>
    </row>
    <row r="1222" ht="12.75">
      <c r="L1222" s="76"/>
    </row>
    <row r="1223" ht="12.75">
      <c r="L1223" s="76"/>
    </row>
    <row r="1224" ht="12.75">
      <c r="L1224" s="76"/>
    </row>
    <row r="1225" ht="12.75">
      <c r="L1225" s="76"/>
    </row>
    <row r="1226" ht="12.75">
      <c r="L1226" s="76"/>
    </row>
    <row r="1227" ht="12.75">
      <c r="L1227" s="76"/>
    </row>
    <row r="1228" ht="12.75">
      <c r="L1228" s="76"/>
    </row>
    <row r="1229" ht="12.75">
      <c r="L1229" s="76"/>
    </row>
    <row r="1230" ht="12.75">
      <c r="L1230" s="76"/>
    </row>
    <row r="1231" ht="12.75">
      <c r="L1231" s="76"/>
    </row>
    <row r="1232" ht="12.75">
      <c r="L1232" s="76"/>
    </row>
    <row r="1233" ht="12.75">
      <c r="L1233" s="76"/>
    </row>
    <row r="1234" ht="12.75">
      <c r="L1234" s="76"/>
    </row>
    <row r="1235" ht="12.75">
      <c r="L1235" s="76"/>
    </row>
    <row r="1236" ht="12.75">
      <c r="L1236" s="76"/>
    </row>
    <row r="1237" ht="12.75">
      <c r="L1237" s="76"/>
    </row>
    <row r="1238" ht="12.75">
      <c r="L1238" s="76"/>
    </row>
    <row r="1239" ht="12.75">
      <c r="L1239" s="76"/>
    </row>
    <row r="1240" ht="12.75">
      <c r="L1240" s="76"/>
    </row>
    <row r="1241" ht="12.75">
      <c r="L1241" s="76"/>
    </row>
    <row r="1242" ht="12.75">
      <c r="L1242" s="76"/>
    </row>
    <row r="1243" ht="12.75">
      <c r="L1243" s="76"/>
    </row>
    <row r="1244" ht="12.75">
      <c r="L1244" s="76"/>
    </row>
    <row r="1245" ht="12.75">
      <c r="L1245" s="76"/>
    </row>
    <row r="1246" ht="12.75">
      <c r="L1246" s="76"/>
    </row>
    <row r="1247" ht="12.75">
      <c r="L1247" s="76"/>
    </row>
    <row r="1248" ht="12.75">
      <c r="L1248" s="76"/>
    </row>
    <row r="1249" ht="12.75">
      <c r="L1249" s="76"/>
    </row>
    <row r="1250" ht="12.75">
      <c r="L1250" s="76"/>
    </row>
    <row r="1251" ht="12.75">
      <c r="L1251" s="76"/>
    </row>
    <row r="1252" ht="12.75">
      <c r="L1252" s="76"/>
    </row>
    <row r="1253" ht="12.75">
      <c r="L1253" s="76"/>
    </row>
    <row r="1254" ht="12.75">
      <c r="L1254" s="76"/>
    </row>
    <row r="1255" ht="12.75">
      <c r="L1255" s="76"/>
    </row>
    <row r="1256" ht="12.75">
      <c r="L1256" s="76"/>
    </row>
    <row r="1257" ht="12.75">
      <c r="L1257" s="76"/>
    </row>
    <row r="1258" ht="12.75">
      <c r="L1258" s="76"/>
    </row>
    <row r="1259" ht="12.75">
      <c r="L1259" s="76"/>
    </row>
    <row r="1260" ht="12.75">
      <c r="L1260" s="76"/>
    </row>
    <row r="1261" ht="12.75">
      <c r="L1261" s="76"/>
    </row>
    <row r="1262" ht="12.75">
      <c r="L1262" s="76"/>
    </row>
    <row r="1263" ht="12.75">
      <c r="L1263" s="76"/>
    </row>
    <row r="1264" ht="12.75">
      <c r="L1264" s="76"/>
    </row>
    <row r="1265" ht="12.75">
      <c r="L1265" s="76"/>
    </row>
    <row r="1266" ht="12.75">
      <c r="L1266" s="76"/>
    </row>
    <row r="1267" ht="12.75">
      <c r="L1267" s="76"/>
    </row>
    <row r="1268" ht="12.75">
      <c r="L1268" s="76"/>
    </row>
    <row r="1269" ht="12.75">
      <c r="L1269" s="76"/>
    </row>
    <row r="1270" ht="12.75">
      <c r="L1270" s="76"/>
    </row>
    <row r="1271" ht="12.75">
      <c r="L1271" s="76"/>
    </row>
    <row r="1272" ht="12.75">
      <c r="L1272" s="76"/>
    </row>
    <row r="1273" ht="12.75">
      <c r="L1273" s="76"/>
    </row>
    <row r="1274" ht="12.75">
      <c r="L1274" s="76"/>
    </row>
    <row r="1275" ht="12.75">
      <c r="L1275" s="76"/>
    </row>
    <row r="1276" ht="12.75">
      <c r="L1276" s="76"/>
    </row>
    <row r="1277" ht="12.75">
      <c r="L1277" s="76"/>
    </row>
    <row r="1278" ht="12.75">
      <c r="L1278" s="76"/>
    </row>
    <row r="1279" ht="12.75">
      <c r="L1279" s="76"/>
    </row>
    <row r="1280" ht="12.75">
      <c r="L1280" s="76"/>
    </row>
    <row r="1281" ht="12.75">
      <c r="L1281" s="76"/>
    </row>
    <row r="1282" ht="12.75">
      <c r="L1282" s="76"/>
    </row>
    <row r="1283" ht="12.75">
      <c r="L1283" s="76"/>
    </row>
    <row r="1284" ht="12.75">
      <c r="L1284" s="76"/>
    </row>
    <row r="1285" ht="12.75">
      <c r="L1285" s="76"/>
    </row>
    <row r="1286" ht="12.75">
      <c r="L1286" s="76"/>
    </row>
    <row r="1287" ht="12.75">
      <c r="L1287" s="76"/>
    </row>
    <row r="1288" ht="12.75">
      <c r="L1288" s="76"/>
    </row>
    <row r="1289" ht="12.75">
      <c r="L1289" s="76"/>
    </row>
    <row r="1290" ht="12.75">
      <c r="L1290" s="76"/>
    </row>
    <row r="1291" ht="12.75">
      <c r="L1291" s="76"/>
    </row>
    <row r="1292" ht="12.75">
      <c r="L1292" s="76"/>
    </row>
    <row r="1293" ht="12.75">
      <c r="L1293" s="76"/>
    </row>
    <row r="1294" ht="12.75">
      <c r="L1294" s="76"/>
    </row>
    <row r="1295" ht="12.75">
      <c r="L1295" s="76"/>
    </row>
    <row r="1296" ht="12.75">
      <c r="L1296" s="76"/>
    </row>
    <row r="1297" ht="12.75">
      <c r="L1297" s="76"/>
    </row>
    <row r="1298" ht="12.75">
      <c r="L1298" s="76"/>
    </row>
    <row r="1299" ht="12.75">
      <c r="L1299" s="76"/>
    </row>
    <row r="1300" ht="12.75">
      <c r="L1300" s="76"/>
    </row>
    <row r="1301" ht="12.75">
      <c r="L1301" s="76"/>
    </row>
    <row r="1302" ht="12.75">
      <c r="L1302" s="76"/>
    </row>
    <row r="1303" ht="12.75">
      <c r="L1303" s="76"/>
    </row>
    <row r="1304" ht="12.75">
      <c r="L1304" s="76"/>
    </row>
    <row r="1305" ht="12.75">
      <c r="L1305" s="76"/>
    </row>
    <row r="1306" ht="12.75">
      <c r="L1306" s="76"/>
    </row>
    <row r="1307" ht="12.75">
      <c r="L1307" s="76"/>
    </row>
    <row r="1308" ht="12.75">
      <c r="L1308" s="76"/>
    </row>
    <row r="1309" ht="12.75">
      <c r="L1309" s="76"/>
    </row>
    <row r="1310" ht="12.75">
      <c r="L1310" s="76"/>
    </row>
    <row r="1311" ht="12.75">
      <c r="L1311" s="76"/>
    </row>
    <row r="1312" ht="12.75">
      <c r="L1312" s="76"/>
    </row>
    <row r="1313" ht="12.75">
      <c r="L1313" s="76"/>
    </row>
    <row r="1314" ht="12.75">
      <c r="L1314" s="76"/>
    </row>
    <row r="1315" ht="12.75">
      <c r="L1315" s="76"/>
    </row>
    <row r="1316" ht="12.75">
      <c r="L1316" s="76"/>
    </row>
    <row r="1317" ht="12.75">
      <c r="L1317" s="76"/>
    </row>
    <row r="1318" ht="12.75">
      <c r="L1318" s="76"/>
    </row>
    <row r="1319" ht="12.75">
      <c r="L1319" s="76"/>
    </row>
    <row r="1320" ht="12.75">
      <c r="L1320" s="76"/>
    </row>
    <row r="1321" ht="12.75">
      <c r="L1321" s="76"/>
    </row>
    <row r="1322" ht="12.75">
      <c r="L1322" s="76"/>
    </row>
    <row r="1323" ht="12.75">
      <c r="L1323" s="76"/>
    </row>
    <row r="1324" ht="12.75">
      <c r="L1324" s="76"/>
    </row>
    <row r="1325" ht="12.75">
      <c r="L1325" s="76"/>
    </row>
    <row r="1326" ht="12.75">
      <c r="L1326" s="76"/>
    </row>
    <row r="1327" ht="12.75">
      <c r="L1327" s="76"/>
    </row>
    <row r="1328" ht="12.75">
      <c r="L1328" s="76"/>
    </row>
    <row r="1329" ht="12.75">
      <c r="L1329" s="76"/>
    </row>
    <row r="1330" ht="12.75">
      <c r="L1330" s="76"/>
    </row>
    <row r="1331" ht="12.75">
      <c r="L1331" s="76"/>
    </row>
    <row r="1332" ht="12.75">
      <c r="L1332" s="76"/>
    </row>
    <row r="1333" ht="12.75">
      <c r="L1333" s="76"/>
    </row>
    <row r="1334" ht="12.75">
      <c r="L1334" s="76"/>
    </row>
    <row r="1335" ht="12.75">
      <c r="L1335" s="76"/>
    </row>
    <row r="1336" ht="12.75">
      <c r="L1336" s="76"/>
    </row>
    <row r="1337" ht="12.75">
      <c r="L1337" s="76"/>
    </row>
    <row r="1338" ht="12.75">
      <c r="L1338" s="76"/>
    </row>
    <row r="1339" ht="12.75">
      <c r="L1339" s="76"/>
    </row>
    <row r="1340" ht="12.75">
      <c r="L1340" s="76"/>
    </row>
    <row r="1341" ht="12.75">
      <c r="L1341" s="76"/>
    </row>
    <row r="1342" ht="12.75">
      <c r="L1342" s="76"/>
    </row>
    <row r="1343" ht="12.75">
      <c r="L1343" s="76"/>
    </row>
    <row r="1344" ht="12.75">
      <c r="L1344" s="76"/>
    </row>
    <row r="1345" ht="12.75">
      <c r="L1345" s="76"/>
    </row>
    <row r="1346" ht="12.75">
      <c r="L1346" s="76"/>
    </row>
    <row r="1347" ht="12.75">
      <c r="L1347" s="76"/>
    </row>
    <row r="1348" ht="12.75">
      <c r="L1348" s="76"/>
    </row>
    <row r="1349" ht="12.75">
      <c r="L1349" s="76"/>
    </row>
    <row r="1350" ht="12.75">
      <c r="L1350" s="76"/>
    </row>
    <row r="1351" ht="12.75">
      <c r="L1351" s="76"/>
    </row>
    <row r="1352" ht="12.75">
      <c r="L1352" s="76"/>
    </row>
    <row r="1353" ht="12.75">
      <c r="L1353" s="76"/>
    </row>
    <row r="1354" ht="12.75">
      <c r="L1354" s="76"/>
    </row>
    <row r="1355" ht="12.75">
      <c r="L1355" s="76"/>
    </row>
    <row r="1356" ht="12.75">
      <c r="L1356" s="76"/>
    </row>
    <row r="1357" ht="12.75">
      <c r="L1357" s="76"/>
    </row>
    <row r="1358" ht="12.75">
      <c r="L1358" s="76"/>
    </row>
    <row r="1359" ht="12.75">
      <c r="L1359" s="76"/>
    </row>
    <row r="1360" ht="12.75">
      <c r="L1360" s="76"/>
    </row>
    <row r="1361" ht="12.75">
      <c r="L1361" s="76"/>
    </row>
    <row r="1362" ht="12.75">
      <c r="L1362" s="76"/>
    </row>
    <row r="1363" ht="12.75">
      <c r="L1363" s="76"/>
    </row>
    <row r="1364" ht="12.75">
      <c r="L1364" s="76"/>
    </row>
    <row r="1365" ht="12.75">
      <c r="L1365" s="76"/>
    </row>
    <row r="1366" ht="12.75">
      <c r="L1366" s="76"/>
    </row>
    <row r="1367" ht="12.75">
      <c r="L1367" s="76"/>
    </row>
    <row r="1368" ht="12.75">
      <c r="L1368" s="76"/>
    </row>
    <row r="1369" ht="12.75">
      <c r="L1369" s="76"/>
    </row>
    <row r="1370" ht="12.75">
      <c r="L1370" s="76"/>
    </row>
    <row r="1371" ht="12.75">
      <c r="L1371" s="76"/>
    </row>
    <row r="1372" ht="12.75">
      <c r="L1372" s="76"/>
    </row>
    <row r="1373" ht="12.75">
      <c r="L1373" s="76"/>
    </row>
    <row r="1374" ht="12.75">
      <c r="L1374" s="76"/>
    </row>
    <row r="1375" ht="12.75">
      <c r="L1375" s="76"/>
    </row>
    <row r="1376" ht="12.75">
      <c r="L1376" s="76"/>
    </row>
    <row r="1377" ht="12.75">
      <c r="L1377" s="76"/>
    </row>
    <row r="1378" ht="12.75">
      <c r="L1378" s="76"/>
    </row>
    <row r="1379" ht="12.75">
      <c r="L1379" s="76"/>
    </row>
    <row r="1380" ht="12.75">
      <c r="L1380" s="76"/>
    </row>
    <row r="1381" ht="12.75">
      <c r="L1381" s="76"/>
    </row>
    <row r="1382" ht="12.75">
      <c r="L1382" s="76"/>
    </row>
    <row r="1383" ht="12.75">
      <c r="L1383" s="76"/>
    </row>
    <row r="1384" ht="12.75">
      <c r="L1384" s="76"/>
    </row>
    <row r="1385" ht="12.75">
      <c r="L1385" s="76"/>
    </row>
    <row r="1386" ht="12.75">
      <c r="L1386" s="76"/>
    </row>
    <row r="1387" ht="12.75">
      <c r="L1387" s="76"/>
    </row>
    <row r="1388" ht="12.75">
      <c r="L1388" s="76"/>
    </row>
    <row r="1389" ht="12.75">
      <c r="L1389" s="76"/>
    </row>
    <row r="1390" ht="12.75">
      <c r="L1390" s="76"/>
    </row>
    <row r="1391" ht="12.75">
      <c r="L1391" s="76"/>
    </row>
    <row r="1392" ht="12.75">
      <c r="L1392" s="76"/>
    </row>
    <row r="1393" ht="12.75">
      <c r="L1393" s="76"/>
    </row>
    <row r="1394" ht="12.75">
      <c r="L1394" s="76"/>
    </row>
    <row r="1395" ht="12.75">
      <c r="L1395" s="76"/>
    </row>
    <row r="1396" ht="12.75">
      <c r="L1396" s="76"/>
    </row>
    <row r="1397" ht="12.75">
      <c r="L1397" s="76"/>
    </row>
    <row r="1398" ht="12.75">
      <c r="L1398" s="76"/>
    </row>
    <row r="1399" ht="12.75">
      <c r="L1399" s="76"/>
    </row>
    <row r="1400" ht="12.75">
      <c r="L1400" s="76"/>
    </row>
    <row r="1401" ht="12.75">
      <c r="L1401" s="76"/>
    </row>
    <row r="1402" ht="12.75">
      <c r="L1402" s="76"/>
    </row>
    <row r="1403" ht="12.75">
      <c r="L1403" s="76"/>
    </row>
    <row r="1404" ht="12.75">
      <c r="L1404" s="76"/>
    </row>
    <row r="1405" ht="12.75">
      <c r="L1405" s="76"/>
    </row>
    <row r="1406" ht="12.75">
      <c r="L1406" s="76"/>
    </row>
    <row r="1407" ht="12.75">
      <c r="L1407" s="76"/>
    </row>
    <row r="1408" ht="12.75">
      <c r="L1408" s="76"/>
    </row>
    <row r="1409" ht="12.75">
      <c r="L1409" s="76"/>
    </row>
    <row r="1410" ht="12.75">
      <c r="L1410" s="76"/>
    </row>
    <row r="1411" ht="12.75">
      <c r="L1411" s="76"/>
    </row>
    <row r="1412" ht="12.75">
      <c r="L1412" s="76"/>
    </row>
    <row r="1413" ht="12.75">
      <c r="L1413" s="76"/>
    </row>
    <row r="1414" ht="12.75">
      <c r="L1414" s="76"/>
    </row>
    <row r="1415" ht="12.75">
      <c r="L1415" s="76"/>
    </row>
    <row r="1416" ht="12.75">
      <c r="L1416" s="76"/>
    </row>
    <row r="1417" ht="12.75">
      <c r="L1417" s="76"/>
    </row>
    <row r="1418" ht="12.75">
      <c r="L1418" s="76"/>
    </row>
    <row r="1419" ht="12.75">
      <c r="L1419" s="76"/>
    </row>
    <row r="1420" ht="12.75">
      <c r="L1420" s="76"/>
    </row>
    <row r="1421" ht="12.75">
      <c r="L1421" s="76"/>
    </row>
    <row r="1422" ht="12.75">
      <c r="L1422" s="76"/>
    </row>
    <row r="1423" ht="12.75">
      <c r="L1423" s="76"/>
    </row>
    <row r="1424" ht="12.75">
      <c r="L1424" s="76"/>
    </row>
    <row r="1425" ht="12.75">
      <c r="L1425" s="76"/>
    </row>
    <row r="1426" ht="12.75">
      <c r="L1426" s="76"/>
    </row>
    <row r="1427" ht="12.75">
      <c r="L1427" s="76"/>
    </row>
    <row r="1428" ht="12.75">
      <c r="L1428" s="76"/>
    </row>
    <row r="1429" ht="12.75">
      <c r="L1429" s="76"/>
    </row>
    <row r="1430" ht="12.75">
      <c r="L1430" s="76"/>
    </row>
    <row r="1431" ht="12.75">
      <c r="L1431" s="76"/>
    </row>
    <row r="1432" ht="12.75">
      <c r="L1432" s="76"/>
    </row>
    <row r="1433" ht="12.75">
      <c r="L1433" s="76"/>
    </row>
    <row r="1434" ht="12.75">
      <c r="L1434" s="76"/>
    </row>
    <row r="1435" ht="12.75">
      <c r="L1435" s="76"/>
    </row>
    <row r="1436" ht="12.75">
      <c r="L1436" s="76"/>
    </row>
    <row r="1437" ht="12.75">
      <c r="L1437" s="76"/>
    </row>
    <row r="1438" ht="12.75">
      <c r="L1438" s="76"/>
    </row>
    <row r="1439" ht="12.75">
      <c r="L1439" s="76"/>
    </row>
    <row r="1440" ht="12.75">
      <c r="L1440" s="76"/>
    </row>
    <row r="1441" ht="12.75">
      <c r="L1441" s="76"/>
    </row>
    <row r="1442" ht="12.75">
      <c r="L1442" s="76"/>
    </row>
    <row r="1443" ht="12.75">
      <c r="L1443" s="76"/>
    </row>
    <row r="1444" ht="12.75">
      <c r="L1444" s="76"/>
    </row>
    <row r="1445" ht="12.75">
      <c r="L1445" s="76"/>
    </row>
    <row r="1446" ht="12.75">
      <c r="L1446" s="76"/>
    </row>
    <row r="1447" ht="12.75">
      <c r="L1447" s="76"/>
    </row>
    <row r="1448" ht="12.75">
      <c r="L1448" s="76"/>
    </row>
    <row r="1449" ht="12.75">
      <c r="L1449" s="76"/>
    </row>
    <row r="1450" ht="12.75">
      <c r="L1450" s="76"/>
    </row>
    <row r="1451" ht="12.75">
      <c r="L1451" s="76"/>
    </row>
    <row r="1452" ht="12.75">
      <c r="L1452" s="76"/>
    </row>
    <row r="1453" ht="12.75">
      <c r="L1453" s="76"/>
    </row>
    <row r="1454" ht="12.75">
      <c r="L1454" s="76"/>
    </row>
    <row r="1455" ht="12.75">
      <c r="L1455" s="76"/>
    </row>
    <row r="1456" ht="12.75">
      <c r="L1456" s="76"/>
    </row>
    <row r="1457" ht="12.75">
      <c r="L1457" s="76"/>
    </row>
    <row r="1458" ht="12.75">
      <c r="L1458" s="76"/>
    </row>
    <row r="1459" ht="12.75">
      <c r="L1459" s="76"/>
    </row>
    <row r="1460" ht="12.75">
      <c r="L1460" s="76"/>
    </row>
    <row r="1461" ht="12.75">
      <c r="L1461" s="76"/>
    </row>
    <row r="1462" ht="12.75">
      <c r="L1462" s="76"/>
    </row>
    <row r="1463" ht="12.75">
      <c r="L1463" s="76"/>
    </row>
    <row r="1464" ht="12.75">
      <c r="L1464" s="76"/>
    </row>
    <row r="1465" ht="12.75">
      <c r="L1465" s="76"/>
    </row>
    <row r="1466" ht="12.75">
      <c r="L1466" s="76"/>
    </row>
    <row r="1467" ht="12.75">
      <c r="L1467" s="76"/>
    </row>
    <row r="1468" ht="12.75">
      <c r="L1468" s="76"/>
    </row>
    <row r="1469" ht="12.75">
      <c r="L1469" s="76"/>
    </row>
    <row r="1470" ht="12.75">
      <c r="L1470" s="76"/>
    </row>
    <row r="1471" ht="12.75">
      <c r="L1471" s="76"/>
    </row>
    <row r="1472" ht="12.75">
      <c r="L1472" s="76"/>
    </row>
    <row r="1473" ht="12.75">
      <c r="L1473" s="76"/>
    </row>
    <row r="1474" ht="12.75">
      <c r="L1474" s="76"/>
    </row>
    <row r="1475" ht="12.75">
      <c r="L1475" s="76"/>
    </row>
    <row r="1476" ht="12.75">
      <c r="L1476" s="76"/>
    </row>
    <row r="1477" ht="12.75">
      <c r="L1477" s="76"/>
    </row>
    <row r="1478" ht="12.75">
      <c r="L1478" s="76"/>
    </row>
    <row r="1479" ht="12.75">
      <c r="L1479" s="76"/>
    </row>
    <row r="1480" ht="12.75">
      <c r="L1480" s="76"/>
    </row>
    <row r="1481" ht="12.75">
      <c r="L1481" s="76"/>
    </row>
    <row r="1482" ht="12.75">
      <c r="L1482" s="76"/>
    </row>
    <row r="1483" ht="12.75">
      <c r="L1483" s="76"/>
    </row>
    <row r="1484" ht="12.75">
      <c r="L1484" s="76"/>
    </row>
    <row r="1485" ht="12.75">
      <c r="L1485" s="76"/>
    </row>
    <row r="1486" ht="12.75">
      <c r="L1486" s="76"/>
    </row>
    <row r="1487" ht="12.75">
      <c r="L1487" s="76"/>
    </row>
    <row r="1488" ht="12.75">
      <c r="L1488" s="76"/>
    </row>
    <row r="1489" ht="12.75">
      <c r="L1489" s="76"/>
    </row>
    <row r="1490" ht="12.75">
      <c r="L1490" s="76"/>
    </row>
    <row r="1491" ht="12.75">
      <c r="L1491" s="76"/>
    </row>
    <row r="1492" ht="12.75">
      <c r="L1492" s="76"/>
    </row>
    <row r="1493" ht="12.75">
      <c r="L1493" s="76"/>
    </row>
    <row r="1494" ht="12.75">
      <c r="L1494" s="76"/>
    </row>
    <row r="1495" ht="12.75">
      <c r="L1495" s="76"/>
    </row>
    <row r="1496" ht="12.75">
      <c r="L1496" s="76"/>
    </row>
    <row r="1497" ht="12.75">
      <c r="L1497" s="76"/>
    </row>
    <row r="1498" ht="12.75">
      <c r="L1498" s="76"/>
    </row>
    <row r="1499" ht="12.75">
      <c r="L1499" s="76"/>
    </row>
    <row r="1500" ht="12.75">
      <c r="L1500" s="76"/>
    </row>
    <row r="1501" ht="12.75">
      <c r="L1501" s="76"/>
    </row>
    <row r="1502" ht="12.75">
      <c r="L1502" s="76"/>
    </row>
    <row r="1503" ht="12.75">
      <c r="L1503" s="76"/>
    </row>
    <row r="1504" ht="12.75">
      <c r="L1504" s="76"/>
    </row>
    <row r="1505" ht="12.75">
      <c r="L1505" s="76"/>
    </row>
    <row r="1506" ht="12.75">
      <c r="L1506" s="76"/>
    </row>
    <row r="1507" ht="12.75">
      <c r="L1507" s="76"/>
    </row>
    <row r="1508" ht="12.75">
      <c r="L1508" s="76"/>
    </row>
    <row r="1509" ht="12.75">
      <c r="L1509" s="76"/>
    </row>
    <row r="1510" ht="12.75">
      <c r="L1510" s="76"/>
    </row>
    <row r="1511" ht="12.75">
      <c r="L1511" s="76"/>
    </row>
    <row r="1512" ht="12.75">
      <c r="L1512" s="76"/>
    </row>
    <row r="1513" ht="12.75">
      <c r="L1513" s="76"/>
    </row>
    <row r="1514" ht="12.75">
      <c r="L1514" s="76"/>
    </row>
    <row r="1515" ht="12.75">
      <c r="L1515" s="76"/>
    </row>
    <row r="1516" ht="12.75">
      <c r="L1516" s="76"/>
    </row>
    <row r="1517" ht="12.75">
      <c r="L1517" s="76"/>
    </row>
    <row r="1518" ht="12.75">
      <c r="L1518" s="76"/>
    </row>
    <row r="1519" ht="12.75">
      <c r="L1519" s="76"/>
    </row>
    <row r="1520" ht="12.75">
      <c r="L1520" s="76"/>
    </row>
    <row r="1521" ht="12.75">
      <c r="L1521" s="76"/>
    </row>
    <row r="1522" ht="12.75">
      <c r="L1522" s="76"/>
    </row>
    <row r="1523" ht="12.75">
      <c r="L1523" s="76"/>
    </row>
    <row r="1524" ht="12.75">
      <c r="L1524" s="76"/>
    </row>
    <row r="1525" ht="12.75">
      <c r="L1525" s="76"/>
    </row>
    <row r="1526" ht="12.75">
      <c r="L1526" s="76"/>
    </row>
    <row r="1527" ht="12.75">
      <c r="L1527" s="76"/>
    </row>
    <row r="1528" ht="12.75">
      <c r="L1528" s="76"/>
    </row>
    <row r="1529" ht="12.75">
      <c r="L1529" s="76"/>
    </row>
    <row r="1530" ht="12.75">
      <c r="L1530" s="76"/>
    </row>
    <row r="1531" ht="12.75">
      <c r="L1531" s="76"/>
    </row>
    <row r="1532" ht="12.75">
      <c r="L1532" s="76"/>
    </row>
    <row r="1533" ht="12.75">
      <c r="L1533" s="76"/>
    </row>
    <row r="1534" ht="12.75">
      <c r="L1534" s="76"/>
    </row>
    <row r="1535" ht="12.75">
      <c r="L1535" s="76"/>
    </row>
    <row r="1536" ht="12.75">
      <c r="L1536" s="76"/>
    </row>
    <row r="1537" ht="12.75">
      <c r="L1537" s="76"/>
    </row>
    <row r="1538" ht="12.75">
      <c r="L1538" s="76"/>
    </row>
    <row r="1539" ht="12.75">
      <c r="L1539" s="76"/>
    </row>
    <row r="1540" ht="12.75">
      <c r="L1540" s="76"/>
    </row>
    <row r="1541" ht="12.75">
      <c r="L1541" s="76"/>
    </row>
    <row r="1542" ht="12.75">
      <c r="L1542" s="76"/>
    </row>
    <row r="1543" ht="12.75">
      <c r="L1543" s="76"/>
    </row>
    <row r="1544" ht="12.75">
      <c r="L1544" s="76"/>
    </row>
    <row r="1545" ht="12.75">
      <c r="L1545" s="76"/>
    </row>
    <row r="1546" ht="12.75">
      <c r="L1546" s="76"/>
    </row>
    <row r="1547" ht="12.75">
      <c r="L1547" s="76"/>
    </row>
    <row r="1548" ht="12.75">
      <c r="L1548" s="76"/>
    </row>
    <row r="1549" ht="12.75">
      <c r="L1549" s="76"/>
    </row>
    <row r="1550" ht="12.75">
      <c r="L1550" s="76"/>
    </row>
    <row r="1551" ht="12.75">
      <c r="L1551" s="76"/>
    </row>
    <row r="1552" ht="12.75">
      <c r="L1552" s="76"/>
    </row>
    <row r="1553" ht="12.75">
      <c r="L1553" s="76"/>
    </row>
    <row r="1554" ht="12.75">
      <c r="L1554" s="76"/>
    </row>
    <row r="1555" ht="12.75">
      <c r="L1555" s="76"/>
    </row>
    <row r="1556" ht="12.75">
      <c r="L1556" s="76"/>
    </row>
    <row r="1557" ht="12.75">
      <c r="L1557" s="76"/>
    </row>
    <row r="1558" ht="12.75">
      <c r="L1558" s="76"/>
    </row>
    <row r="1559" ht="12.75">
      <c r="L1559" s="76"/>
    </row>
    <row r="1560" ht="12.75">
      <c r="L1560" s="76"/>
    </row>
    <row r="1561" ht="12.75">
      <c r="L1561" s="76"/>
    </row>
    <row r="1562" ht="12.75">
      <c r="L1562" s="76"/>
    </row>
    <row r="1563" ht="12.75">
      <c r="L1563" s="76"/>
    </row>
    <row r="1564" ht="12.75">
      <c r="L1564" s="76"/>
    </row>
    <row r="1565" ht="12.75">
      <c r="L1565" s="76"/>
    </row>
    <row r="1566" ht="12.75">
      <c r="L1566" s="76"/>
    </row>
    <row r="1567" ht="12.75">
      <c r="L1567" s="76"/>
    </row>
    <row r="1568" ht="12.75">
      <c r="L1568" s="76"/>
    </row>
    <row r="1569" ht="12.75">
      <c r="L1569" s="76"/>
    </row>
    <row r="1570" ht="12.75">
      <c r="L1570" s="76"/>
    </row>
    <row r="1571" ht="12.75">
      <c r="L1571" s="76"/>
    </row>
    <row r="1572" ht="12.75">
      <c r="L1572" s="76"/>
    </row>
    <row r="1573" ht="12.75">
      <c r="L1573" s="76"/>
    </row>
    <row r="1574" ht="12.75">
      <c r="L1574" s="76"/>
    </row>
    <row r="1575" ht="12.75">
      <c r="L1575" s="76"/>
    </row>
    <row r="1576" ht="12.75">
      <c r="L1576" s="76"/>
    </row>
    <row r="1577" ht="12.75">
      <c r="L1577" s="76"/>
    </row>
    <row r="1578" ht="12.75">
      <c r="L1578" s="76"/>
    </row>
    <row r="1579" ht="12.75">
      <c r="L1579" s="76"/>
    </row>
    <row r="1580" ht="12.75">
      <c r="L1580" s="76"/>
    </row>
    <row r="1581" ht="12.75">
      <c r="L1581" s="76"/>
    </row>
    <row r="1582" ht="12.75">
      <c r="L1582" s="76"/>
    </row>
    <row r="1583" ht="12.75">
      <c r="L1583" s="76"/>
    </row>
    <row r="1584" ht="12.75">
      <c r="L1584" s="76"/>
    </row>
    <row r="1585" ht="12.75">
      <c r="L1585" s="76"/>
    </row>
    <row r="1586" ht="12.75">
      <c r="L1586" s="76"/>
    </row>
    <row r="1587" ht="12.75">
      <c r="L1587" s="76"/>
    </row>
    <row r="1588" ht="12.75">
      <c r="L1588" s="76"/>
    </row>
    <row r="1589" ht="12.75">
      <c r="L1589" s="76"/>
    </row>
    <row r="1590" ht="12.75">
      <c r="L1590" s="76"/>
    </row>
    <row r="1591" ht="12.75">
      <c r="L1591" s="76"/>
    </row>
    <row r="1592" ht="12.75">
      <c r="L1592" s="76"/>
    </row>
    <row r="1593" ht="12.75">
      <c r="L1593" s="76"/>
    </row>
    <row r="1594" ht="12.75">
      <c r="L1594" s="76"/>
    </row>
    <row r="1595" ht="12.75">
      <c r="L1595" s="76"/>
    </row>
    <row r="1596" ht="12.75">
      <c r="L1596" s="76"/>
    </row>
    <row r="1597" ht="12.75">
      <c r="L1597" s="76"/>
    </row>
    <row r="1598" ht="12.75">
      <c r="L1598" s="76"/>
    </row>
    <row r="1599" ht="12.75">
      <c r="L1599" s="76"/>
    </row>
    <row r="1600" ht="12.75">
      <c r="L1600" s="76"/>
    </row>
    <row r="1601" ht="12.75">
      <c r="L1601" s="76"/>
    </row>
    <row r="1602" ht="12.75">
      <c r="L1602" s="76"/>
    </row>
    <row r="1603" ht="12.75">
      <c r="L1603" s="76"/>
    </row>
    <row r="1604" ht="12.75">
      <c r="L1604" s="76"/>
    </row>
    <row r="1605" ht="12.75">
      <c r="L1605" s="76"/>
    </row>
    <row r="1606" ht="12.75">
      <c r="L1606" s="76"/>
    </row>
    <row r="1607" ht="12.75">
      <c r="L1607" s="76"/>
    </row>
    <row r="1608" ht="12.75">
      <c r="L1608" s="76"/>
    </row>
    <row r="1609" ht="12.75">
      <c r="L1609" s="76"/>
    </row>
    <row r="1610" ht="12.75">
      <c r="L1610" s="76"/>
    </row>
    <row r="1611" ht="12.75">
      <c r="L1611" s="76"/>
    </row>
    <row r="1612" ht="12.75">
      <c r="L1612" s="76"/>
    </row>
    <row r="1613" ht="12.75">
      <c r="L1613" s="76"/>
    </row>
    <row r="1614" ht="12.75">
      <c r="L1614" s="76"/>
    </row>
    <row r="1615" ht="12.75">
      <c r="L1615" s="76"/>
    </row>
    <row r="1616" ht="12.75">
      <c r="L1616" s="76"/>
    </row>
    <row r="1617" ht="12.75">
      <c r="L1617" s="76"/>
    </row>
    <row r="1618" ht="12.75">
      <c r="L1618" s="76"/>
    </row>
    <row r="1619" ht="12.75">
      <c r="L1619" s="76"/>
    </row>
    <row r="1620" ht="12.75">
      <c r="L1620" s="76"/>
    </row>
    <row r="1621" ht="12.75">
      <c r="L1621" s="76"/>
    </row>
    <row r="1622" ht="12.75">
      <c r="L1622" s="76"/>
    </row>
    <row r="1623" ht="12.75">
      <c r="L1623" s="76"/>
    </row>
    <row r="1624" ht="12.75">
      <c r="L1624" s="76"/>
    </row>
    <row r="1625" ht="12.75">
      <c r="L1625" s="76"/>
    </row>
    <row r="1626" ht="12.75">
      <c r="L1626" s="76"/>
    </row>
    <row r="1627" ht="12.75">
      <c r="L1627" s="76"/>
    </row>
    <row r="1628" ht="12.75">
      <c r="L1628" s="76"/>
    </row>
    <row r="1629" ht="12.75">
      <c r="L1629" s="76"/>
    </row>
    <row r="1630" ht="12.75">
      <c r="L1630" s="76"/>
    </row>
    <row r="1631" ht="12.75">
      <c r="L1631" s="76"/>
    </row>
    <row r="1632" ht="12.75">
      <c r="L1632" s="76"/>
    </row>
    <row r="1633" ht="12.75">
      <c r="L1633" s="76"/>
    </row>
    <row r="1634" ht="12.75">
      <c r="L1634" s="76"/>
    </row>
    <row r="1635" ht="12.75">
      <c r="L1635" s="76"/>
    </row>
    <row r="1636" ht="12.75">
      <c r="L1636" s="76"/>
    </row>
    <row r="1637" ht="12.75">
      <c r="L1637" s="76"/>
    </row>
    <row r="1638" ht="12.75">
      <c r="L1638" s="76"/>
    </row>
    <row r="1639" ht="12.75">
      <c r="L1639" s="76"/>
    </row>
    <row r="1640" ht="12.75">
      <c r="L1640" s="76"/>
    </row>
    <row r="1641" ht="12.75">
      <c r="L1641" s="76"/>
    </row>
    <row r="1642" ht="12.75">
      <c r="L1642" s="76"/>
    </row>
    <row r="1643" ht="12.75">
      <c r="L1643" s="76"/>
    </row>
    <row r="1644" ht="12.75">
      <c r="L1644" s="76"/>
    </row>
    <row r="1645" ht="12.75">
      <c r="L1645" s="76"/>
    </row>
    <row r="1646" ht="12.75">
      <c r="L1646" s="76"/>
    </row>
    <row r="1647" ht="12.75">
      <c r="L1647" s="76"/>
    </row>
    <row r="1648" ht="12.75">
      <c r="L1648" s="76"/>
    </row>
    <row r="1649" ht="12.75">
      <c r="L1649" s="76"/>
    </row>
    <row r="1650" ht="12.75">
      <c r="L1650" s="76"/>
    </row>
    <row r="1651" ht="12.75">
      <c r="L1651" s="76"/>
    </row>
    <row r="1652" ht="12.75">
      <c r="L1652" s="76"/>
    </row>
    <row r="1653" ht="12.75">
      <c r="L1653" s="76"/>
    </row>
    <row r="1654" ht="12.75">
      <c r="L1654" s="76"/>
    </row>
    <row r="1655" ht="12.75">
      <c r="L1655" s="76"/>
    </row>
    <row r="1656" ht="12.75">
      <c r="L1656" s="76"/>
    </row>
    <row r="1657" ht="12.75">
      <c r="L1657" s="76"/>
    </row>
    <row r="1658" ht="12.75">
      <c r="L1658" s="76"/>
    </row>
    <row r="1659" ht="12.75">
      <c r="L1659" s="76"/>
    </row>
    <row r="1660" ht="12.75">
      <c r="L1660" s="76"/>
    </row>
    <row r="1661" ht="12.75">
      <c r="L1661" s="76"/>
    </row>
    <row r="1662" ht="12.75">
      <c r="L1662" s="76"/>
    </row>
    <row r="1663" ht="12.75">
      <c r="L1663" s="76"/>
    </row>
    <row r="1664" ht="12.75">
      <c r="L1664" s="76"/>
    </row>
    <row r="1665" ht="12.75">
      <c r="L1665" s="76"/>
    </row>
    <row r="1666" ht="12.75">
      <c r="L1666" s="76"/>
    </row>
    <row r="1667" ht="12.75">
      <c r="L1667" s="76"/>
    </row>
    <row r="1668" ht="12.75">
      <c r="L1668" s="76"/>
    </row>
    <row r="1669" ht="12.75">
      <c r="L1669" s="76"/>
    </row>
    <row r="1670" ht="12.75">
      <c r="L1670" s="76"/>
    </row>
    <row r="1671" ht="12.75">
      <c r="L1671" s="76"/>
    </row>
    <row r="1672" ht="12.75">
      <c r="L1672" s="76"/>
    </row>
    <row r="1673" ht="12.75">
      <c r="L1673" s="76"/>
    </row>
    <row r="1674" ht="12.75">
      <c r="L1674" s="76"/>
    </row>
    <row r="1675" ht="12.75">
      <c r="L1675" s="76"/>
    </row>
    <row r="1676" ht="12.75">
      <c r="L1676" s="76"/>
    </row>
    <row r="1677" ht="12.75">
      <c r="L1677" s="76"/>
    </row>
    <row r="1678" ht="12.75">
      <c r="L1678" s="76"/>
    </row>
    <row r="1679" ht="12.75">
      <c r="L1679" s="76"/>
    </row>
    <row r="1680" ht="12.75">
      <c r="L1680" s="76"/>
    </row>
    <row r="1681" ht="12.75">
      <c r="L1681" s="76"/>
    </row>
    <row r="1682" ht="12.75">
      <c r="L1682" s="76"/>
    </row>
    <row r="1683" ht="12.75">
      <c r="L1683" s="76"/>
    </row>
    <row r="1684" ht="12.75">
      <c r="L1684" s="76"/>
    </row>
    <row r="1685" ht="12.75">
      <c r="L1685" s="76"/>
    </row>
    <row r="1686" ht="12.75">
      <c r="L1686" s="76"/>
    </row>
    <row r="1687" ht="12.75">
      <c r="L1687" s="76"/>
    </row>
    <row r="1688" ht="12.75">
      <c r="L1688" s="76"/>
    </row>
    <row r="1689" ht="12.75">
      <c r="L1689" s="76"/>
    </row>
    <row r="1690" ht="12.75">
      <c r="L1690" s="76"/>
    </row>
    <row r="1691" ht="12.75">
      <c r="L1691" s="76"/>
    </row>
    <row r="1692" ht="12.75">
      <c r="L1692" s="76"/>
    </row>
    <row r="1693" ht="12.75">
      <c r="L1693" s="76"/>
    </row>
    <row r="1694" ht="12.75">
      <c r="L1694" s="76"/>
    </row>
    <row r="1695" ht="12.75">
      <c r="L1695" s="76"/>
    </row>
    <row r="1696" ht="12.75">
      <c r="L1696" s="76"/>
    </row>
    <row r="1697" ht="12.75">
      <c r="L1697" s="76"/>
    </row>
    <row r="1698" ht="12.75">
      <c r="L1698" s="76"/>
    </row>
    <row r="1699" ht="12.75">
      <c r="L1699" s="76"/>
    </row>
    <row r="1700" ht="12.75">
      <c r="L1700" s="76"/>
    </row>
    <row r="1701" ht="12.75">
      <c r="L1701" s="76"/>
    </row>
    <row r="1702" ht="12.75">
      <c r="L1702" s="76"/>
    </row>
    <row r="1703" ht="12.75">
      <c r="L1703" s="76"/>
    </row>
    <row r="1704" ht="12.75">
      <c r="L1704" s="76"/>
    </row>
    <row r="1705" ht="12.75">
      <c r="L1705" s="76"/>
    </row>
    <row r="1706" ht="12.75">
      <c r="L1706" s="76"/>
    </row>
    <row r="1707" ht="12.75">
      <c r="L1707" s="76"/>
    </row>
    <row r="1708" ht="12.75">
      <c r="L1708" s="76"/>
    </row>
    <row r="1709" ht="12.75">
      <c r="L1709" s="76"/>
    </row>
    <row r="1710" ht="12.75">
      <c r="L1710" s="76"/>
    </row>
    <row r="1711" ht="12.75">
      <c r="L1711" s="76"/>
    </row>
    <row r="1712" ht="12.75">
      <c r="L1712" s="76"/>
    </row>
    <row r="1713" ht="12.75">
      <c r="L1713" s="76"/>
    </row>
    <row r="1714" ht="12.75">
      <c r="L1714" s="76"/>
    </row>
    <row r="1715" ht="12.75">
      <c r="L1715" s="76"/>
    </row>
    <row r="1716" ht="12.75">
      <c r="L1716" s="76"/>
    </row>
    <row r="1717" ht="12.75">
      <c r="L1717" s="76"/>
    </row>
    <row r="1718" ht="12.75">
      <c r="L1718" s="76"/>
    </row>
    <row r="1719" ht="12.75">
      <c r="L1719" s="76"/>
    </row>
    <row r="1720" ht="12.75">
      <c r="L1720" s="76"/>
    </row>
    <row r="1721" ht="12.75">
      <c r="L1721" s="76"/>
    </row>
    <row r="1722" ht="12.75">
      <c r="L1722" s="76"/>
    </row>
    <row r="1723" ht="12.75">
      <c r="L1723" s="76"/>
    </row>
    <row r="1724" ht="12.75">
      <c r="L1724" s="76"/>
    </row>
    <row r="1725" ht="12.75">
      <c r="L1725" s="76"/>
    </row>
    <row r="1726" ht="12.75">
      <c r="L1726" s="76"/>
    </row>
    <row r="1727" ht="12.75">
      <c r="L1727" s="76"/>
    </row>
    <row r="1728" ht="12.75">
      <c r="L1728" s="76"/>
    </row>
    <row r="1729" ht="12.75">
      <c r="L1729" s="76"/>
    </row>
    <row r="1730" ht="12.75">
      <c r="L1730" s="76"/>
    </row>
    <row r="1731" ht="12.75">
      <c r="L1731" s="76"/>
    </row>
    <row r="1732" ht="12.75">
      <c r="L1732" s="76"/>
    </row>
    <row r="1733" ht="12.75">
      <c r="L1733" s="76"/>
    </row>
    <row r="1734" ht="12.75">
      <c r="L1734" s="76"/>
    </row>
    <row r="1735" ht="12.75">
      <c r="L1735" s="76"/>
    </row>
    <row r="1736" ht="12.75">
      <c r="L1736" s="76"/>
    </row>
    <row r="1737" ht="12.75">
      <c r="L1737" s="76"/>
    </row>
    <row r="1738" ht="12.75">
      <c r="L1738" s="76"/>
    </row>
    <row r="1739" ht="12.75">
      <c r="L1739" s="76"/>
    </row>
    <row r="1740" ht="12.75">
      <c r="L1740" s="76"/>
    </row>
    <row r="1741" ht="12.75">
      <c r="L1741" s="76"/>
    </row>
    <row r="1742" ht="12.75">
      <c r="L1742" s="76"/>
    </row>
    <row r="1743" ht="12.75">
      <c r="L1743" s="76"/>
    </row>
    <row r="1744" ht="12.75">
      <c r="L1744" s="76"/>
    </row>
    <row r="1745" ht="12.75">
      <c r="L1745" s="76"/>
    </row>
    <row r="1746" ht="12.75">
      <c r="L1746" s="76"/>
    </row>
    <row r="1747" ht="12.75">
      <c r="L1747" s="76"/>
    </row>
    <row r="1748" ht="12.75">
      <c r="L1748" s="76"/>
    </row>
    <row r="1749" ht="12.75">
      <c r="L1749" s="76"/>
    </row>
    <row r="1750" ht="12.75">
      <c r="L1750" s="76"/>
    </row>
    <row r="1751" ht="12.75">
      <c r="L1751" s="76"/>
    </row>
    <row r="1752" ht="12.75">
      <c r="L1752" s="76"/>
    </row>
    <row r="1753" ht="12.75">
      <c r="L1753" s="76"/>
    </row>
    <row r="1754" ht="12.75">
      <c r="L1754" s="76"/>
    </row>
    <row r="1755" ht="12.75">
      <c r="L1755" s="76"/>
    </row>
    <row r="1756" ht="12.75">
      <c r="L1756" s="76"/>
    </row>
    <row r="1757" ht="12.75">
      <c r="L1757" s="76"/>
    </row>
    <row r="1758" ht="12.75">
      <c r="L1758" s="76"/>
    </row>
    <row r="1759" ht="12.75">
      <c r="L1759" s="76"/>
    </row>
    <row r="1760" ht="12.75">
      <c r="L1760" s="76"/>
    </row>
    <row r="1761" ht="12.75">
      <c r="L1761" s="76"/>
    </row>
    <row r="1762" ht="12.75">
      <c r="L1762" s="76"/>
    </row>
    <row r="1763" ht="12.75">
      <c r="L1763" s="76"/>
    </row>
    <row r="1764" ht="12.75">
      <c r="L1764" s="76"/>
    </row>
    <row r="1765" ht="12.75">
      <c r="L1765" s="76"/>
    </row>
    <row r="1766" ht="12.75">
      <c r="L1766" s="76"/>
    </row>
    <row r="1767" ht="12.75">
      <c r="L1767" s="76"/>
    </row>
    <row r="1768" ht="12.75">
      <c r="L1768" s="76"/>
    </row>
    <row r="1769" ht="12.75">
      <c r="L1769" s="76"/>
    </row>
    <row r="1770" ht="12.75">
      <c r="L1770" s="76"/>
    </row>
    <row r="1771" ht="12.75">
      <c r="L1771" s="76"/>
    </row>
    <row r="1772" ht="12.75">
      <c r="L1772" s="76"/>
    </row>
    <row r="1773" ht="12.75">
      <c r="L1773" s="76"/>
    </row>
    <row r="1774" ht="12.75">
      <c r="L1774" s="76"/>
    </row>
    <row r="1775" ht="12.75">
      <c r="L1775" s="76"/>
    </row>
    <row r="1776" ht="12.75">
      <c r="L1776" s="76"/>
    </row>
    <row r="1777" ht="12.75">
      <c r="L1777" s="76"/>
    </row>
    <row r="1778" ht="12.75">
      <c r="L1778" s="76"/>
    </row>
    <row r="1779" ht="12.75">
      <c r="L1779" s="76"/>
    </row>
    <row r="1780" ht="12.75">
      <c r="L1780" s="76"/>
    </row>
    <row r="1781" ht="12.75">
      <c r="L1781" s="76"/>
    </row>
    <row r="1782" ht="12.75">
      <c r="L1782" s="76"/>
    </row>
    <row r="1783" ht="12.75">
      <c r="L1783" s="76"/>
    </row>
    <row r="1784" ht="12.75">
      <c r="L1784" s="76"/>
    </row>
    <row r="1785" ht="12.75">
      <c r="L1785" s="76"/>
    </row>
    <row r="1786" ht="12.75">
      <c r="L1786" s="76"/>
    </row>
    <row r="1787" ht="12.75">
      <c r="L1787" s="76"/>
    </row>
    <row r="1788" ht="12.75">
      <c r="L1788" s="76"/>
    </row>
    <row r="1789" ht="12.75">
      <c r="L1789" s="76"/>
    </row>
    <row r="1790" ht="12.75">
      <c r="L1790" s="76"/>
    </row>
    <row r="1791" ht="12.75">
      <c r="L1791" s="76"/>
    </row>
    <row r="1792" ht="12.75">
      <c r="L1792" s="76"/>
    </row>
    <row r="1793" ht="12.75">
      <c r="L1793" s="76"/>
    </row>
    <row r="1794" ht="12.75">
      <c r="L1794" s="76"/>
    </row>
    <row r="1795" ht="12.75">
      <c r="L1795" s="76"/>
    </row>
    <row r="1796" ht="12.75">
      <c r="L1796" s="76"/>
    </row>
    <row r="1797" ht="12.75">
      <c r="L1797" s="76"/>
    </row>
    <row r="1798" ht="12.75">
      <c r="L1798" s="76"/>
    </row>
    <row r="1799" ht="12.75">
      <c r="L1799" s="76"/>
    </row>
    <row r="1800" ht="12.75">
      <c r="L1800" s="76"/>
    </row>
    <row r="1801" ht="12.75">
      <c r="L1801" s="76"/>
    </row>
    <row r="1802" ht="12.75">
      <c r="L1802" s="76"/>
    </row>
    <row r="1803" ht="12.75">
      <c r="L1803" s="76"/>
    </row>
    <row r="1804" ht="12.75">
      <c r="L1804" s="76"/>
    </row>
    <row r="1805" ht="12.75">
      <c r="L1805" s="76"/>
    </row>
    <row r="1806" ht="12.75">
      <c r="L1806" s="76"/>
    </row>
    <row r="1807" ht="12.75">
      <c r="L1807" s="76"/>
    </row>
    <row r="1808" ht="12.75">
      <c r="L1808" s="76"/>
    </row>
    <row r="1809" ht="12.75">
      <c r="L1809" s="76"/>
    </row>
    <row r="1810" ht="12.75">
      <c r="L1810" s="76"/>
    </row>
    <row r="1811" ht="12.75">
      <c r="L1811" s="76"/>
    </row>
    <row r="1812" ht="12.75">
      <c r="L1812" s="76"/>
    </row>
    <row r="1813" ht="12.75">
      <c r="L1813" s="76"/>
    </row>
    <row r="1814" ht="12.75">
      <c r="L1814" s="76"/>
    </row>
    <row r="1815" ht="12.75">
      <c r="L1815" s="76"/>
    </row>
    <row r="1816" ht="12.75">
      <c r="L1816" s="76"/>
    </row>
    <row r="1817" ht="12.75">
      <c r="L1817" s="76"/>
    </row>
    <row r="1818" ht="12.75">
      <c r="L1818" s="76"/>
    </row>
    <row r="1819" ht="12.75">
      <c r="L1819" s="76"/>
    </row>
    <row r="1820" ht="12.75">
      <c r="L1820" s="76"/>
    </row>
    <row r="1821" ht="12.75">
      <c r="L1821" s="76"/>
    </row>
    <row r="1822" ht="12.75">
      <c r="L1822" s="76"/>
    </row>
    <row r="1823" ht="12.75">
      <c r="L1823" s="76"/>
    </row>
    <row r="1824" ht="12.75">
      <c r="L1824" s="76"/>
    </row>
    <row r="1825" ht="12.75">
      <c r="L1825" s="76"/>
    </row>
    <row r="1826" ht="12.75">
      <c r="L1826" s="76"/>
    </row>
    <row r="1827" ht="12.75">
      <c r="L1827" s="76"/>
    </row>
    <row r="1828" ht="12.75">
      <c r="L1828" s="76"/>
    </row>
    <row r="1829" ht="12.75">
      <c r="L1829" s="76"/>
    </row>
    <row r="1830" ht="12.75">
      <c r="L1830" s="76"/>
    </row>
    <row r="1831" ht="12.75">
      <c r="L1831" s="76"/>
    </row>
    <row r="1832" ht="12.75">
      <c r="L1832" s="76"/>
    </row>
    <row r="1833" ht="12.75">
      <c r="L1833" s="76"/>
    </row>
    <row r="1834" ht="12.75">
      <c r="L1834" s="76"/>
    </row>
    <row r="1835" ht="12.75">
      <c r="L1835" s="76"/>
    </row>
    <row r="1836" ht="12.75">
      <c r="L1836" s="76"/>
    </row>
    <row r="1837" ht="12.75">
      <c r="L1837" s="76"/>
    </row>
    <row r="1838" ht="12.75">
      <c r="L1838" s="76"/>
    </row>
    <row r="1839" ht="12.75">
      <c r="L1839" s="76"/>
    </row>
    <row r="1840" ht="12.75">
      <c r="L1840" s="76"/>
    </row>
    <row r="1841" ht="12.75">
      <c r="L1841" s="76"/>
    </row>
    <row r="1842" ht="12.75">
      <c r="L1842" s="76"/>
    </row>
    <row r="1843" ht="12.75">
      <c r="L1843" s="76"/>
    </row>
    <row r="1844" ht="12.75">
      <c r="L1844" s="76"/>
    </row>
    <row r="1845" ht="12.75">
      <c r="L1845" s="76"/>
    </row>
    <row r="1846" ht="12.75">
      <c r="L1846" s="76"/>
    </row>
    <row r="1847" ht="12.75">
      <c r="L1847" s="76"/>
    </row>
    <row r="1848" ht="12.75">
      <c r="L1848" s="76"/>
    </row>
    <row r="1849" ht="12.75">
      <c r="L1849" s="76"/>
    </row>
    <row r="1850" ht="12.75">
      <c r="L1850" s="76"/>
    </row>
    <row r="1851" ht="12.75">
      <c r="L1851" s="76"/>
    </row>
    <row r="1852" ht="12.75">
      <c r="L1852" s="76"/>
    </row>
    <row r="1853" ht="12.75">
      <c r="L1853" s="76"/>
    </row>
    <row r="1854" ht="12.75">
      <c r="L1854" s="76"/>
    </row>
    <row r="1855" ht="12.75">
      <c r="L1855" s="76"/>
    </row>
    <row r="1856" ht="12.75">
      <c r="L1856" s="76"/>
    </row>
    <row r="1857" ht="12.75">
      <c r="L1857" s="76"/>
    </row>
    <row r="1858" ht="12.75">
      <c r="L1858" s="76"/>
    </row>
    <row r="1859" ht="12.75">
      <c r="L1859" s="76"/>
    </row>
    <row r="1860" ht="12.75">
      <c r="L1860" s="76"/>
    </row>
    <row r="1861" ht="12.75">
      <c r="L1861" s="76"/>
    </row>
    <row r="1862" ht="12.75">
      <c r="L1862" s="76"/>
    </row>
    <row r="1863" ht="12.75">
      <c r="L1863" s="76"/>
    </row>
    <row r="1864" ht="12.75">
      <c r="L1864" s="76"/>
    </row>
    <row r="1865" ht="12.75">
      <c r="L1865" s="76"/>
    </row>
    <row r="1866" ht="12.75">
      <c r="L1866" s="76"/>
    </row>
    <row r="1867" ht="12.75">
      <c r="L1867" s="76"/>
    </row>
    <row r="1868" ht="12.75">
      <c r="L1868" s="76"/>
    </row>
    <row r="1869" ht="12.75">
      <c r="L1869" s="76"/>
    </row>
    <row r="1870" ht="12.75">
      <c r="L1870" s="76"/>
    </row>
    <row r="1871" ht="12.75">
      <c r="L1871" s="76"/>
    </row>
    <row r="1872" ht="12.75">
      <c r="L1872" s="76"/>
    </row>
    <row r="1873" ht="12.75">
      <c r="L1873" s="76"/>
    </row>
    <row r="1874" ht="12.75">
      <c r="L1874" s="76"/>
    </row>
    <row r="1875" ht="12.75">
      <c r="L1875" s="76"/>
    </row>
    <row r="1876" ht="12.75">
      <c r="L1876" s="76"/>
    </row>
    <row r="1877" ht="12.75">
      <c r="L1877" s="76"/>
    </row>
    <row r="1878" ht="12.75">
      <c r="L1878" s="76"/>
    </row>
    <row r="1879" ht="12.75">
      <c r="L1879" s="76"/>
    </row>
    <row r="1880" ht="12.75">
      <c r="L1880" s="76"/>
    </row>
    <row r="1881" ht="12.75">
      <c r="L1881" s="76"/>
    </row>
    <row r="1882" ht="12.75">
      <c r="L1882" s="76"/>
    </row>
    <row r="1883" ht="12.75">
      <c r="L1883" s="76"/>
    </row>
    <row r="1884" ht="12.75">
      <c r="L1884" s="76"/>
    </row>
    <row r="1885" ht="12.75">
      <c r="L1885" s="76"/>
    </row>
    <row r="1886" ht="12.75">
      <c r="L1886" s="76"/>
    </row>
    <row r="1887" ht="12.75">
      <c r="L1887" s="76"/>
    </row>
    <row r="1888" ht="12.75">
      <c r="L1888" s="76"/>
    </row>
    <row r="1889" ht="12.75">
      <c r="L1889" s="76"/>
    </row>
    <row r="1890" ht="12.75">
      <c r="L1890" s="76"/>
    </row>
    <row r="1891" ht="12.75">
      <c r="L1891" s="76"/>
    </row>
    <row r="1892" ht="12.75">
      <c r="L1892" s="76"/>
    </row>
    <row r="1893" ht="12.75">
      <c r="L1893" s="76"/>
    </row>
    <row r="1894" ht="12.75">
      <c r="L1894" s="76"/>
    </row>
    <row r="1895" ht="12.75">
      <c r="L1895" s="76"/>
    </row>
    <row r="1896" ht="12.75">
      <c r="L1896" s="76"/>
    </row>
    <row r="1897" ht="12.75">
      <c r="L1897" s="76"/>
    </row>
    <row r="1898" ht="12.75">
      <c r="L1898" s="76"/>
    </row>
    <row r="1899" ht="12.75">
      <c r="L1899" s="76"/>
    </row>
    <row r="1900" ht="12.75">
      <c r="L1900" s="76"/>
    </row>
    <row r="1901" ht="12.75">
      <c r="L1901" s="76"/>
    </row>
    <row r="1902" ht="12.75">
      <c r="L1902" s="76"/>
    </row>
    <row r="1903" ht="12.75">
      <c r="L1903" s="76"/>
    </row>
    <row r="1904" ht="12.75">
      <c r="L1904" s="76"/>
    </row>
    <row r="1905" ht="12.75">
      <c r="L1905" s="76"/>
    </row>
    <row r="1906" ht="12.75">
      <c r="L1906" s="76"/>
    </row>
    <row r="1907" ht="12.75">
      <c r="L1907" s="76"/>
    </row>
    <row r="1908" ht="12.75">
      <c r="L1908" s="76"/>
    </row>
    <row r="1909" ht="12.75">
      <c r="L1909" s="76"/>
    </row>
    <row r="1910" ht="12.75">
      <c r="L1910" s="76"/>
    </row>
    <row r="1911" ht="12.75">
      <c r="L1911" s="76"/>
    </row>
    <row r="1912" ht="12.75">
      <c r="L1912" s="76"/>
    </row>
    <row r="1913" ht="12.75">
      <c r="L1913" s="76"/>
    </row>
    <row r="1914" ht="12.75">
      <c r="L1914" s="76"/>
    </row>
    <row r="1915" ht="12.75">
      <c r="L1915" s="76"/>
    </row>
    <row r="1916" ht="12.75">
      <c r="L1916" s="76"/>
    </row>
    <row r="1917" ht="12.75">
      <c r="L1917" s="76"/>
    </row>
    <row r="1918" ht="12.75">
      <c r="L1918" s="76"/>
    </row>
    <row r="1919" ht="12.75">
      <c r="L1919" s="76"/>
    </row>
    <row r="1920" ht="12.75">
      <c r="L1920" s="76"/>
    </row>
    <row r="1921" ht="12.75">
      <c r="L1921" s="76"/>
    </row>
    <row r="1922" ht="12.75">
      <c r="L1922" s="76"/>
    </row>
    <row r="1923" ht="12.75">
      <c r="L1923" s="76"/>
    </row>
    <row r="1924" ht="12.75">
      <c r="L1924" s="76"/>
    </row>
    <row r="1925" ht="12.75">
      <c r="L1925" s="76"/>
    </row>
    <row r="1926" ht="12.75">
      <c r="L1926" s="76"/>
    </row>
    <row r="1927" ht="12.75">
      <c r="L1927" s="76"/>
    </row>
    <row r="1928" ht="12.75">
      <c r="L1928" s="76"/>
    </row>
    <row r="1929" ht="12.75">
      <c r="L1929" s="76"/>
    </row>
    <row r="1930" ht="12.75">
      <c r="L1930" s="76"/>
    </row>
    <row r="1931" ht="12.75">
      <c r="L1931" s="76"/>
    </row>
    <row r="1932" ht="12.75">
      <c r="L1932" s="76"/>
    </row>
    <row r="1933" ht="12.75">
      <c r="L1933" s="76"/>
    </row>
    <row r="1934" ht="12.75">
      <c r="L1934" s="76"/>
    </row>
    <row r="1935" ht="12.75">
      <c r="L1935" s="76"/>
    </row>
    <row r="1936" ht="12.75">
      <c r="L1936" s="76"/>
    </row>
    <row r="1937" ht="12.75">
      <c r="L1937" s="76"/>
    </row>
    <row r="1938" ht="12.75">
      <c r="L1938" s="76"/>
    </row>
    <row r="1939" ht="12.75">
      <c r="L1939" s="76"/>
    </row>
    <row r="1940" ht="12.75">
      <c r="L1940" s="76"/>
    </row>
    <row r="1941" ht="12.75">
      <c r="L1941" s="76"/>
    </row>
    <row r="1942" ht="12.75">
      <c r="L1942" s="76"/>
    </row>
    <row r="1943" ht="12.75">
      <c r="L1943" s="76"/>
    </row>
    <row r="1944" ht="12.75">
      <c r="L1944" s="76"/>
    </row>
    <row r="1945" ht="12.75">
      <c r="L1945" s="76"/>
    </row>
    <row r="1946" ht="12.75">
      <c r="L1946" s="76"/>
    </row>
    <row r="1947" ht="12.75">
      <c r="L1947" s="76"/>
    </row>
    <row r="1948" ht="12.75">
      <c r="L1948" s="76"/>
    </row>
    <row r="1949" ht="12.75">
      <c r="L1949" s="76"/>
    </row>
    <row r="1950" ht="12.75">
      <c r="L1950" s="76"/>
    </row>
    <row r="1951" ht="12.75">
      <c r="L1951" s="76"/>
    </row>
    <row r="1952" ht="12.75">
      <c r="L1952" s="76"/>
    </row>
    <row r="1953" ht="12.75">
      <c r="L1953" s="76"/>
    </row>
    <row r="1954" ht="12.75">
      <c r="L1954" s="76"/>
    </row>
    <row r="1955" ht="12.75">
      <c r="L1955" s="76"/>
    </row>
    <row r="1956" ht="12.75">
      <c r="L1956" s="76"/>
    </row>
    <row r="1957" ht="12.75">
      <c r="L1957" s="76"/>
    </row>
    <row r="1958" ht="12.75">
      <c r="L1958" s="76"/>
    </row>
    <row r="1959" ht="12.75">
      <c r="L1959" s="76"/>
    </row>
    <row r="1960" ht="12.75">
      <c r="L1960" s="76"/>
    </row>
    <row r="1961" ht="12.75">
      <c r="L1961" s="76"/>
    </row>
    <row r="1962" ht="12.75">
      <c r="L1962" s="76"/>
    </row>
    <row r="1963" ht="12.75">
      <c r="L1963" s="76"/>
    </row>
    <row r="1964" ht="12.75">
      <c r="L1964" s="76"/>
    </row>
    <row r="1965" ht="12.75">
      <c r="L1965" s="76"/>
    </row>
    <row r="1966" ht="12.75">
      <c r="L1966" s="76"/>
    </row>
    <row r="1967" ht="12.75">
      <c r="L1967" s="76"/>
    </row>
    <row r="1968" ht="12.75">
      <c r="L1968" s="76"/>
    </row>
    <row r="1969" ht="12.75">
      <c r="L1969" s="76"/>
    </row>
    <row r="1970" ht="12.75">
      <c r="L1970" s="76"/>
    </row>
    <row r="1971" ht="12.75">
      <c r="L1971" s="76"/>
    </row>
    <row r="1972" ht="12.75">
      <c r="L1972" s="76"/>
    </row>
    <row r="1973" ht="12.75">
      <c r="L1973" s="76"/>
    </row>
    <row r="1974" ht="12.75">
      <c r="L1974" s="76"/>
    </row>
    <row r="1975" ht="12.75">
      <c r="L1975" s="76"/>
    </row>
    <row r="1976" ht="12.75">
      <c r="L1976" s="76"/>
    </row>
    <row r="1977" ht="12.75">
      <c r="L1977" s="76"/>
    </row>
    <row r="1978" ht="12.75">
      <c r="L1978" s="76"/>
    </row>
    <row r="1979" ht="12.75">
      <c r="L1979" s="76"/>
    </row>
    <row r="1980" ht="12.75">
      <c r="L1980" s="76"/>
    </row>
    <row r="1981" ht="12.75">
      <c r="L1981" s="76"/>
    </row>
    <row r="1982" ht="12.75">
      <c r="L1982" s="76"/>
    </row>
    <row r="1983" ht="12.75">
      <c r="L1983" s="76"/>
    </row>
    <row r="1984" ht="12.75">
      <c r="L1984" s="76"/>
    </row>
    <row r="1985" ht="12.75">
      <c r="L1985" s="76"/>
    </row>
    <row r="1986" ht="12.75">
      <c r="L1986" s="76"/>
    </row>
    <row r="1987" ht="12.75">
      <c r="L1987" s="76"/>
    </row>
    <row r="1988" ht="12.75">
      <c r="L1988" s="76"/>
    </row>
    <row r="1989" ht="12.75">
      <c r="L1989" s="76"/>
    </row>
    <row r="1990" ht="12.75">
      <c r="L1990" s="76"/>
    </row>
    <row r="1991" ht="12.75">
      <c r="L1991" s="76"/>
    </row>
    <row r="1992" ht="12.75">
      <c r="L1992" s="76"/>
    </row>
    <row r="1993" ht="12.75">
      <c r="L1993" s="76"/>
    </row>
    <row r="1994" ht="12.75">
      <c r="L1994" s="76"/>
    </row>
    <row r="1995" ht="12.75">
      <c r="L1995" s="76"/>
    </row>
    <row r="1996" ht="12.75">
      <c r="L1996" s="76"/>
    </row>
    <row r="1997" ht="12.75">
      <c r="L1997" s="76"/>
    </row>
    <row r="1998" ht="12.75">
      <c r="L1998" s="76"/>
    </row>
    <row r="1999" ht="12.75">
      <c r="L1999" s="76"/>
    </row>
    <row r="2000" ht="12.75">
      <c r="L2000" s="76"/>
    </row>
    <row r="2001" ht="12.75">
      <c r="L2001" s="76"/>
    </row>
    <row r="2002" ht="12.75">
      <c r="L2002" s="76"/>
    </row>
    <row r="2003" ht="12.75">
      <c r="L2003" s="76"/>
    </row>
    <row r="2004" ht="12.75">
      <c r="L2004" s="76"/>
    </row>
    <row r="2005" ht="12.75">
      <c r="L2005" s="76"/>
    </row>
    <row r="2006" ht="12.75">
      <c r="L2006" s="76"/>
    </row>
    <row r="2007" ht="12.75">
      <c r="L2007" s="76"/>
    </row>
    <row r="2008" ht="12.75">
      <c r="L2008" s="76"/>
    </row>
    <row r="2009" ht="12.75">
      <c r="L2009" s="76"/>
    </row>
    <row r="2010" ht="12.75">
      <c r="L2010" s="76"/>
    </row>
    <row r="2011" ht="12.75">
      <c r="L2011" s="76"/>
    </row>
    <row r="2012" ht="12.75">
      <c r="L2012" s="76"/>
    </row>
    <row r="2013" ht="12.75">
      <c r="L2013" s="76"/>
    </row>
    <row r="2014" ht="12.75">
      <c r="L2014" s="76"/>
    </row>
    <row r="2015" ht="12.75">
      <c r="L2015" s="76"/>
    </row>
    <row r="2016" ht="12.75">
      <c r="L2016" s="76"/>
    </row>
    <row r="2017" ht="12.75">
      <c r="L2017" s="76"/>
    </row>
    <row r="2018" ht="12.75">
      <c r="L2018" s="76"/>
    </row>
    <row r="2019" ht="12.75">
      <c r="L2019" s="76"/>
    </row>
    <row r="2020" ht="12.75">
      <c r="L2020" s="76"/>
    </row>
    <row r="2021" ht="12.75">
      <c r="L2021" s="76"/>
    </row>
    <row r="2022" ht="12.75">
      <c r="L2022" s="76"/>
    </row>
    <row r="2023" ht="12.75">
      <c r="L2023" s="76"/>
    </row>
    <row r="2024" ht="12.75">
      <c r="L2024" s="76"/>
    </row>
    <row r="2025" ht="12.75">
      <c r="L2025" s="76"/>
    </row>
    <row r="2026" ht="12.75">
      <c r="L2026" s="76"/>
    </row>
    <row r="2027" ht="12.75">
      <c r="L2027" s="76"/>
    </row>
    <row r="2028" ht="12.75">
      <c r="L2028" s="76"/>
    </row>
    <row r="2029" ht="12.75">
      <c r="L2029" s="76"/>
    </row>
    <row r="2030" ht="12.75">
      <c r="L2030" s="76"/>
    </row>
    <row r="2031" ht="12.75">
      <c r="L2031" s="76"/>
    </row>
    <row r="2032" ht="12.75">
      <c r="L2032" s="76"/>
    </row>
    <row r="2033" ht="12.75">
      <c r="L2033" s="76"/>
    </row>
    <row r="2034" ht="12.75">
      <c r="L2034" s="76"/>
    </row>
    <row r="2035" ht="12.75">
      <c r="L2035" s="76"/>
    </row>
    <row r="2036" ht="12.75">
      <c r="L2036" s="76"/>
    </row>
    <row r="2037" ht="12.75">
      <c r="L2037" s="76"/>
    </row>
    <row r="2038" ht="12.75">
      <c r="L2038" s="76"/>
    </row>
    <row r="2039" ht="12.75">
      <c r="L2039" s="76"/>
    </row>
    <row r="2040" ht="12.75">
      <c r="L2040" s="76"/>
    </row>
    <row r="2041" ht="12.75">
      <c r="L2041" s="76"/>
    </row>
    <row r="2042" ht="12.75">
      <c r="L2042" s="76"/>
    </row>
    <row r="2043" ht="12.75">
      <c r="L2043" s="76"/>
    </row>
    <row r="2044" ht="12.75">
      <c r="L2044" s="76"/>
    </row>
    <row r="2045" ht="12.75">
      <c r="L2045" s="76"/>
    </row>
    <row r="2046" ht="12.75">
      <c r="L2046" s="76"/>
    </row>
    <row r="2047" ht="12.75">
      <c r="L2047" s="76"/>
    </row>
    <row r="2048" ht="12.75">
      <c r="L2048" s="76"/>
    </row>
    <row r="2049" ht="12.75">
      <c r="L2049" s="76"/>
    </row>
    <row r="2050" ht="12.75">
      <c r="L2050" s="76"/>
    </row>
    <row r="2051" ht="12.75">
      <c r="L2051" s="76"/>
    </row>
    <row r="2052" ht="12.75">
      <c r="L2052" s="76"/>
    </row>
    <row r="2053" ht="12.75">
      <c r="L2053" s="76"/>
    </row>
    <row r="2054" ht="12.75">
      <c r="L2054" s="76"/>
    </row>
    <row r="2055" ht="12.75">
      <c r="L2055" s="76"/>
    </row>
    <row r="2056" ht="12.75">
      <c r="L2056" s="76"/>
    </row>
    <row r="2057" ht="12.75">
      <c r="L2057" s="76"/>
    </row>
    <row r="2058" ht="12.75">
      <c r="L2058" s="76"/>
    </row>
    <row r="2059" ht="12.75">
      <c r="L2059" s="76"/>
    </row>
    <row r="2060" ht="12.75">
      <c r="L2060" s="76"/>
    </row>
    <row r="2061" ht="12.75">
      <c r="L2061" s="76"/>
    </row>
    <row r="2062" ht="12.75">
      <c r="L2062" s="76"/>
    </row>
    <row r="2063" ht="12.75">
      <c r="L2063" s="76"/>
    </row>
    <row r="2064" ht="12.75">
      <c r="L2064" s="76"/>
    </row>
    <row r="2065" ht="12.75">
      <c r="L2065" s="76"/>
    </row>
    <row r="2066" ht="12.75">
      <c r="L2066" s="76"/>
    </row>
    <row r="2067" ht="12.75">
      <c r="L2067" s="76"/>
    </row>
    <row r="2068" ht="12.75">
      <c r="L2068" s="76"/>
    </row>
    <row r="2069" ht="12.75">
      <c r="L2069" s="76"/>
    </row>
    <row r="2070" ht="12.75">
      <c r="L2070" s="76"/>
    </row>
    <row r="2071" ht="12.75">
      <c r="L2071" s="76"/>
    </row>
    <row r="2072" ht="12.75">
      <c r="L2072" s="76"/>
    </row>
    <row r="2073" ht="12.75">
      <c r="L2073" s="76"/>
    </row>
    <row r="2074" ht="12.75">
      <c r="L2074" s="76"/>
    </row>
    <row r="2075" ht="12.75">
      <c r="L2075" s="76"/>
    </row>
    <row r="2076" ht="12.75">
      <c r="L2076" s="76"/>
    </row>
    <row r="2077" ht="12.75">
      <c r="L2077" s="76"/>
    </row>
    <row r="2078" ht="12.75">
      <c r="L2078" s="76"/>
    </row>
    <row r="2079" ht="12.75">
      <c r="L2079" s="76"/>
    </row>
    <row r="2080" ht="12.75">
      <c r="L2080" s="76"/>
    </row>
    <row r="2081" ht="12.75">
      <c r="L2081" s="76"/>
    </row>
    <row r="2082" ht="12.75">
      <c r="L2082" s="76"/>
    </row>
    <row r="2083" ht="12.75">
      <c r="L2083" s="76"/>
    </row>
    <row r="2084" ht="12.75">
      <c r="L2084" s="76"/>
    </row>
    <row r="2085" ht="12.75">
      <c r="L2085" s="76"/>
    </row>
    <row r="2086" ht="12.75">
      <c r="L2086" s="76"/>
    </row>
    <row r="2087" ht="12.75">
      <c r="L2087" s="76"/>
    </row>
    <row r="2088" ht="12.75">
      <c r="L2088" s="76"/>
    </row>
    <row r="2089" ht="12.75">
      <c r="L2089" s="76"/>
    </row>
    <row r="2090" ht="12.75">
      <c r="L2090" s="76"/>
    </row>
    <row r="2091" ht="12.75">
      <c r="L2091" s="76"/>
    </row>
    <row r="2092" ht="12.75">
      <c r="L2092" s="76"/>
    </row>
    <row r="2093" ht="12.75">
      <c r="L2093" s="76"/>
    </row>
    <row r="2094" ht="12.75">
      <c r="L2094" s="76"/>
    </row>
    <row r="2095" ht="12.75">
      <c r="L2095" s="76"/>
    </row>
    <row r="2096" ht="12.75">
      <c r="L2096" s="76"/>
    </row>
    <row r="2097" ht="12.75">
      <c r="L2097" s="76"/>
    </row>
    <row r="2098" ht="12.75">
      <c r="L2098" s="76"/>
    </row>
    <row r="2099" ht="12.75">
      <c r="L2099" s="76"/>
    </row>
    <row r="2100" ht="12.75">
      <c r="L2100" s="76"/>
    </row>
    <row r="2101" ht="12.75">
      <c r="L2101" s="76"/>
    </row>
    <row r="2102" ht="12.75">
      <c r="L2102" s="76"/>
    </row>
    <row r="2103" ht="12.75">
      <c r="L2103" s="76"/>
    </row>
    <row r="2104" ht="12.75">
      <c r="L2104" s="76"/>
    </row>
    <row r="2105" ht="12.75">
      <c r="L2105" s="76"/>
    </row>
    <row r="2106" ht="12.75">
      <c r="L2106" s="76"/>
    </row>
    <row r="2107" ht="12.75">
      <c r="L2107" s="76"/>
    </row>
    <row r="2108" ht="12.75">
      <c r="L2108" s="76"/>
    </row>
    <row r="2109" ht="12.75">
      <c r="L2109" s="76"/>
    </row>
    <row r="2110" ht="12.75">
      <c r="L2110" s="76"/>
    </row>
    <row r="2111" ht="12.75">
      <c r="L2111" s="76"/>
    </row>
    <row r="2112" ht="12.75">
      <c r="L2112" s="76"/>
    </row>
    <row r="2113" ht="12.75">
      <c r="L2113" s="76"/>
    </row>
    <row r="2114" ht="12.75">
      <c r="L2114" s="76"/>
    </row>
    <row r="2115" ht="12.75">
      <c r="L2115" s="76"/>
    </row>
    <row r="2116" ht="12.75">
      <c r="L2116" s="76"/>
    </row>
    <row r="2117" ht="12.75">
      <c r="L2117" s="76"/>
    </row>
    <row r="2118" ht="12.75">
      <c r="L2118" s="76"/>
    </row>
    <row r="2119" ht="12.75">
      <c r="L2119" s="76"/>
    </row>
    <row r="2120" ht="12.75">
      <c r="L2120" s="76"/>
    </row>
    <row r="2121" ht="12.75">
      <c r="L2121" s="76"/>
    </row>
    <row r="2122" ht="12.75">
      <c r="L2122" s="76"/>
    </row>
    <row r="2123" ht="12.75">
      <c r="L2123" s="76"/>
    </row>
    <row r="2124" ht="12.75">
      <c r="L2124" s="76"/>
    </row>
    <row r="2125" ht="12.75">
      <c r="L2125" s="76"/>
    </row>
    <row r="2126" ht="12.75">
      <c r="L2126" s="76"/>
    </row>
    <row r="2127" ht="12.75">
      <c r="L2127" s="76"/>
    </row>
    <row r="2128" ht="12.75">
      <c r="L2128" s="76"/>
    </row>
    <row r="2129" ht="12.75">
      <c r="L2129" s="76"/>
    </row>
    <row r="2130" ht="12.75">
      <c r="L2130" s="76"/>
    </row>
    <row r="2131" ht="12.75">
      <c r="L2131" s="76"/>
    </row>
    <row r="2132" ht="12.75">
      <c r="L2132" s="76"/>
    </row>
    <row r="2133" ht="12.75">
      <c r="L2133" s="76"/>
    </row>
    <row r="2134" ht="12.75">
      <c r="L2134" s="76"/>
    </row>
    <row r="2135" ht="12.75">
      <c r="L2135" s="76"/>
    </row>
    <row r="2136" ht="12.75">
      <c r="L2136" s="76"/>
    </row>
    <row r="2137" ht="12.75">
      <c r="L2137" s="76"/>
    </row>
    <row r="2138" ht="12.75">
      <c r="L2138" s="76"/>
    </row>
    <row r="2139" ht="12.75">
      <c r="L2139" s="76"/>
    </row>
    <row r="2140" ht="12.75">
      <c r="L2140" s="76"/>
    </row>
    <row r="2141" ht="12.75">
      <c r="L2141" s="76"/>
    </row>
    <row r="2142" ht="12.75">
      <c r="L2142" s="76"/>
    </row>
    <row r="2143" ht="12.75">
      <c r="L2143" s="76"/>
    </row>
    <row r="2144" ht="12.75">
      <c r="L2144" s="76"/>
    </row>
    <row r="2145" ht="12.75">
      <c r="L2145" s="76"/>
    </row>
    <row r="2146" ht="12.75">
      <c r="L2146" s="76"/>
    </row>
    <row r="2147" ht="12.75">
      <c r="L2147" s="76"/>
    </row>
    <row r="2148" ht="12.75">
      <c r="L2148" s="76"/>
    </row>
    <row r="2149" ht="12.75">
      <c r="L2149" s="76"/>
    </row>
    <row r="2150" ht="12.75">
      <c r="L2150" s="76"/>
    </row>
    <row r="2151" ht="12.75">
      <c r="L2151" s="76"/>
    </row>
    <row r="2152" ht="12.75">
      <c r="L2152" s="76"/>
    </row>
    <row r="2153" ht="12.75">
      <c r="L2153" s="76"/>
    </row>
    <row r="2154" ht="12.75">
      <c r="L2154" s="76"/>
    </row>
    <row r="2155" ht="12.75">
      <c r="L2155" s="76"/>
    </row>
    <row r="2156" ht="12.75">
      <c r="L2156" s="76"/>
    </row>
    <row r="2157" ht="12.75">
      <c r="L2157" s="76"/>
    </row>
    <row r="2158" ht="12.75">
      <c r="L2158" s="76"/>
    </row>
    <row r="2159" ht="12.75">
      <c r="L2159" s="76"/>
    </row>
    <row r="2160" ht="12.75">
      <c r="L2160" s="76"/>
    </row>
    <row r="2161" ht="12.75">
      <c r="L2161" s="76"/>
    </row>
    <row r="2162" ht="12.75">
      <c r="L2162" s="76"/>
    </row>
    <row r="2163" ht="12.75">
      <c r="L2163" s="76"/>
    </row>
    <row r="2164" ht="12.75">
      <c r="L2164" s="76"/>
    </row>
    <row r="2165" ht="12.75">
      <c r="L2165" s="76"/>
    </row>
    <row r="2166" ht="12.75">
      <c r="L2166" s="76"/>
    </row>
    <row r="2167" ht="12.75">
      <c r="L2167" s="76"/>
    </row>
    <row r="2168" ht="12.75">
      <c r="L2168" s="76"/>
    </row>
    <row r="2169" ht="12.75">
      <c r="L2169" s="76"/>
    </row>
    <row r="2170" ht="12.75">
      <c r="L2170" s="76"/>
    </row>
    <row r="2171" ht="12.75">
      <c r="L2171" s="76"/>
    </row>
    <row r="2172" ht="12.75">
      <c r="L2172" s="76"/>
    </row>
    <row r="2173" ht="12.75">
      <c r="L2173" s="76"/>
    </row>
    <row r="2174" ht="12.75">
      <c r="L2174" s="76"/>
    </row>
    <row r="2175" ht="12.75">
      <c r="L2175" s="76"/>
    </row>
    <row r="2176" ht="12.75">
      <c r="L2176" s="76"/>
    </row>
    <row r="2177" ht="12.75">
      <c r="L2177" s="76"/>
    </row>
    <row r="2178" ht="12.75">
      <c r="L2178" s="76"/>
    </row>
    <row r="2179" ht="12.75">
      <c r="L2179" s="76"/>
    </row>
    <row r="2180" ht="12.75">
      <c r="L2180" s="76"/>
    </row>
    <row r="2181" ht="12.75">
      <c r="L2181" s="76"/>
    </row>
    <row r="2182" ht="12.75">
      <c r="L2182" s="76"/>
    </row>
    <row r="2183" ht="12.75">
      <c r="L2183" s="76"/>
    </row>
    <row r="2184" ht="12.75">
      <c r="L2184" s="76"/>
    </row>
    <row r="2185" ht="12.75">
      <c r="L2185" s="76"/>
    </row>
    <row r="2186" ht="12.75">
      <c r="L2186" s="76"/>
    </row>
    <row r="2187" ht="12.75">
      <c r="L2187" s="76"/>
    </row>
    <row r="2188" ht="12.75">
      <c r="L2188" s="76"/>
    </row>
    <row r="2189" ht="12.75">
      <c r="L2189" s="76"/>
    </row>
    <row r="2190" ht="12.75">
      <c r="L2190" s="76"/>
    </row>
    <row r="2191" ht="12.75">
      <c r="L2191" s="76"/>
    </row>
    <row r="2192" ht="12.75">
      <c r="L2192" s="76"/>
    </row>
    <row r="2193" ht="12.75">
      <c r="L2193" s="76"/>
    </row>
    <row r="2194" ht="12.75">
      <c r="L2194" s="76"/>
    </row>
    <row r="2195" ht="12.75">
      <c r="L2195" s="76"/>
    </row>
    <row r="2196" ht="12.75">
      <c r="L2196" s="76"/>
    </row>
    <row r="2197" ht="12.75">
      <c r="L2197" s="76"/>
    </row>
    <row r="2198" ht="12.75">
      <c r="L2198" s="76"/>
    </row>
    <row r="2199" ht="12.75">
      <c r="L2199" s="76"/>
    </row>
    <row r="2200" ht="12.75">
      <c r="L2200" s="76"/>
    </row>
    <row r="2201" ht="12.75">
      <c r="L2201" s="76"/>
    </row>
    <row r="2202" ht="12.75">
      <c r="L2202" s="76"/>
    </row>
    <row r="2203" ht="12.75">
      <c r="L2203" s="76"/>
    </row>
    <row r="2204" ht="12.75">
      <c r="L2204" s="76"/>
    </row>
    <row r="2205" ht="12.75">
      <c r="L2205" s="76"/>
    </row>
    <row r="2206" ht="12.75">
      <c r="L2206" s="76"/>
    </row>
    <row r="2207" ht="12.75">
      <c r="L2207" s="76"/>
    </row>
    <row r="2208" ht="12.75">
      <c r="L2208" s="76"/>
    </row>
    <row r="2209" ht="12.75">
      <c r="L2209" s="76"/>
    </row>
    <row r="2210" ht="12.75">
      <c r="L2210" s="76"/>
    </row>
    <row r="2211" ht="12.75">
      <c r="L2211" s="76"/>
    </row>
    <row r="2212" ht="12.75">
      <c r="L2212" s="76"/>
    </row>
    <row r="2213" ht="12.75">
      <c r="L2213" s="76"/>
    </row>
    <row r="2214" ht="12.75">
      <c r="L2214" s="76"/>
    </row>
    <row r="2215" ht="12.75">
      <c r="L2215" s="76"/>
    </row>
    <row r="2216" ht="12.75">
      <c r="L2216" s="76"/>
    </row>
    <row r="2217" ht="12.75">
      <c r="L2217" s="76"/>
    </row>
    <row r="2218" ht="12.75">
      <c r="L2218" s="76"/>
    </row>
    <row r="2219" ht="12.75">
      <c r="L2219" s="76"/>
    </row>
    <row r="2220" ht="12.75">
      <c r="L2220" s="76"/>
    </row>
    <row r="2221" ht="12.75">
      <c r="L2221" s="76"/>
    </row>
    <row r="2222" ht="12.75">
      <c r="L2222" s="76"/>
    </row>
    <row r="2223" ht="12.75">
      <c r="L2223" s="76"/>
    </row>
    <row r="2224" ht="12.75">
      <c r="L2224" s="76"/>
    </row>
    <row r="2225" ht="12.75">
      <c r="L2225" s="76"/>
    </row>
    <row r="2226" ht="12.75">
      <c r="L2226" s="76"/>
    </row>
    <row r="2227" ht="12.75">
      <c r="L2227" s="76"/>
    </row>
    <row r="2228" ht="12.75">
      <c r="L2228" s="76"/>
    </row>
    <row r="2229" ht="12.75">
      <c r="L2229" s="76"/>
    </row>
    <row r="2230" ht="12.75">
      <c r="L2230" s="76"/>
    </row>
    <row r="2231" ht="12.75">
      <c r="L2231" s="76"/>
    </row>
    <row r="2232" ht="12.75">
      <c r="L2232" s="76"/>
    </row>
    <row r="2233" ht="12.75">
      <c r="L2233" s="76"/>
    </row>
    <row r="2234" ht="12.75">
      <c r="L2234" s="76"/>
    </row>
    <row r="2235" ht="12.75">
      <c r="L2235" s="76"/>
    </row>
    <row r="2236" ht="12.75">
      <c r="L2236" s="76"/>
    </row>
    <row r="2237" ht="12.75">
      <c r="L2237" s="76"/>
    </row>
    <row r="2238" ht="12.75">
      <c r="L2238" s="76"/>
    </row>
    <row r="2239" ht="12.75">
      <c r="L2239" s="76"/>
    </row>
    <row r="2240" ht="12.75">
      <c r="L2240" s="76"/>
    </row>
    <row r="2241" ht="12.75">
      <c r="L2241" s="76"/>
    </row>
    <row r="2242" ht="12.75">
      <c r="L2242" s="76"/>
    </row>
    <row r="2243" ht="12.75">
      <c r="L2243" s="76"/>
    </row>
    <row r="2244" ht="12.75">
      <c r="L2244" s="76"/>
    </row>
    <row r="2245" ht="12.75">
      <c r="L2245" s="76"/>
    </row>
    <row r="2246" ht="12.75">
      <c r="L2246" s="76"/>
    </row>
    <row r="2247" ht="12.75">
      <c r="L2247" s="76"/>
    </row>
    <row r="2248" ht="12.75">
      <c r="L2248" s="76"/>
    </row>
    <row r="2249" ht="12.75">
      <c r="L2249" s="76"/>
    </row>
    <row r="2250" ht="12.75">
      <c r="L2250" s="76"/>
    </row>
    <row r="2251" ht="12.75">
      <c r="L2251" s="76"/>
    </row>
    <row r="2252" ht="12.75">
      <c r="L2252" s="76"/>
    </row>
    <row r="2253" ht="12.75">
      <c r="L2253" s="76"/>
    </row>
    <row r="2254" ht="12.75">
      <c r="L2254" s="76"/>
    </row>
    <row r="2255" ht="12.75">
      <c r="L2255" s="76"/>
    </row>
    <row r="2256" ht="12.75">
      <c r="L2256" s="76"/>
    </row>
    <row r="2257" ht="12.75">
      <c r="L2257" s="76"/>
    </row>
    <row r="2258" ht="12.75">
      <c r="L2258" s="76"/>
    </row>
    <row r="2259" ht="12.75">
      <c r="L2259" s="76"/>
    </row>
    <row r="2260" ht="12.75">
      <c r="L2260" s="76"/>
    </row>
    <row r="2261" ht="12.75">
      <c r="L2261" s="76"/>
    </row>
    <row r="2262" ht="12.75">
      <c r="L2262" s="76"/>
    </row>
    <row r="2263" ht="12.75">
      <c r="L2263" s="76"/>
    </row>
    <row r="2264" ht="12.75">
      <c r="L2264" s="76"/>
    </row>
    <row r="2265" ht="12.75">
      <c r="L2265" s="76"/>
    </row>
    <row r="2266" ht="12.75">
      <c r="L2266" s="76"/>
    </row>
    <row r="2267" ht="12.75">
      <c r="L2267" s="76"/>
    </row>
    <row r="2268" ht="12.75">
      <c r="L2268" s="76"/>
    </row>
    <row r="2269" ht="12.75">
      <c r="L2269" s="76"/>
    </row>
    <row r="2270" ht="12.75">
      <c r="L2270" s="76"/>
    </row>
    <row r="2271" ht="12.75">
      <c r="L2271" s="76"/>
    </row>
    <row r="2272" ht="12.75">
      <c r="L2272" s="76"/>
    </row>
    <row r="2273" ht="12.75">
      <c r="L2273" s="76"/>
    </row>
    <row r="2274" ht="12.75">
      <c r="L2274" s="76"/>
    </row>
    <row r="2275" ht="12.75">
      <c r="L2275" s="76"/>
    </row>
    <row r="2276" ht="12.75">
      <c r="L2276" s="76"/>
    </row>
    <row r="2277" ht="12.75">
      <c r="L2277" s="76"/>
    </row>
    <row r="2278" ht="12.75">
      <c r="L2278" s="76"/>
    </row>
    <row r="2279" ht="12.75">
      <c r="L2279" s="76"/>
    </row>
    <row r="2280" ht="12.75">
      <c r="L2280" s="76"/>
    </row>
    <row r="2281" ht="12.75">
      <c r="L2281" s="76"/>
    </row>
    <row r="2282" ht="12.75">
      <c r="L2282" s="76"/>
    </row>
    <row r="2283" ht="12.75">
      <c r="L2283" s="76"/>
    </row>
    <row r="2284" ht="12.75">
      <c r="L2284" s="76"/>
    </row>
    <row r="2285" ht="12.75">
      <c r="L2285" s="76"/>
    </row>
    <row r="2286" ht="12.75">
      <c r="L2286" s="76"/>
    </row>
    <row r="2287" ht="12.75">
      <c r="L2287" s="76"/>
    </row>
    <row r="2288" ht="12.75">
      <c r="L2288" s="76"/>
    </row>
    <row r="2289" ht="12.75">
      <c r="L2289" s="76"/>
    </row>
    <row r="2290" ht="12.75">
      <c r="L2290" s="76"/>
    </row>
    <row r="2291" ht="12.75">
      <c r="L2291" s="76"/>
    </row>
    <row r="2292" ht="12.75">
      <c r="L2292" s="76"/>
    </row>
    <row r="2293" ht="12.75">
      <c r="L2293" s="76"/>
    </row>
    <row r="2294" ht="12.75">
      <c r="L2294" s="76"/>
    </row>
    <row r="2295" ht="12.75">
      <c r="L2295" s="76"/>
    </row>
    <row r="2296" ht="12.75">
      <c r="L2296" s="76"/>
    </row>
    <row r="2297" ht="12.75">
      <c r="L2297" s="76"/>
    </row>
    <row r="2298" ht="12.75">
      <c r="L2298" s="76"/>
    </row>
    <row r="2299" ht="12.75">
      <c r="L2299" s="76"/>
    </row>
    <row r="2300" ht="12.75">
      <c r="L2300" s="76"/>
    </row>
    <row r="2301" ht="12.75">
      <c r="L2301" s="76"/>
    </row>
    <row r="2302" ht="12.75">
      <c r="L2302" s="76"/>
    </row>
    <row r="2303" ht="12.75">
      <c r="L2303" s="76"/>
    </row>
    <row r="2304" ht="12.75">
      <c r="L2304" s="76"/>
    </row>
    <row r="2305" ht="12.75">
      <c r="L2305" s="76"/>
    </row>
    <row r="2306" ht="12.75">
      <c r="L2306" s="76"/>
    </row>
    <row r="2307" ht="12.75">
      <c r="L2307" s="76"/>
    </row>
    <row r="2308" ht="12.75">
      <c r="L2308" s="76"/>
    </row>
    <row r="2309" ht="12.75">
      <c r="L2309" s="76"/>
    </row>
    <row r="2310" ht="12.75">
      <c r="L2310" s="76"/>
    </row>
    <row r="2311" ht="12.75">
      <c r="L2311" s="76"/>
    </row>
    <row r="2312" ht="12.75">
      <c r="L2312" s="76"/>
    </row>
    <row r="2313" ht="12.75">
      <c r="L2313" s="76"/>
    </row>
    <row r="2314" ht="12.75">
      <c r="L2314" s="76"/>
    </row>
    <row r="2315" ht="12.75">
      <c r="L2315" s="76"/>
    </row>
    <row r="2316" ht="12.75">
      <c r="L2316" s="76"/>
    </row>
    <row r="2317" ht="12.75">
      <c r="L2317" s="76"/>
    </row>
    <row r="2318" ht="12.75">
      <c r="L2318" s="76"/>
    </row>
    <row r="2319" ht="12.75">
      <c r="L2319" s="76"/>
    </row>
    <row r="2320" ht="12.75">
      <c r="L2320" s="76"/>
    </row>
    <row r="2321" ht="12.75">
      <c r="L2321" s="76"/>
    </row>
    <row r="2322" ht="12.75">
      <c r="L2322" s="76"/>
    </row>
    <row r="2323" ht="12.75">
      <c r="L2323" s="76"/>
    </row>
    <row r="2324" ht="12.75">
      <c r="L2324" s="76"/>
    </row>
    <row r="2325" ht="12.75">
      <c r="L2325" s="76"/>
    </row>
    <row r="2326" ht="12.75">
      <c r="L2326" s="76"/>
    </row>
    <row r="2327" ht="12.75">
      <c r="L2327" s="76"/>
    </row>
    <row r="2328" ht="12.75">
      <c r="L2328" s="76"/>
    </row>
    <row r="2329" ht="12.75">
      <c r="L2329" s="76"/>
    </row>
    <row r="2330" ht="12.75">
      <c r="L2330" s="76"/>
    </row>
    <row r="2331" ht="12.75">
      <c r="L2331" s="76"/>
    </row>
    <row r="2332" ht="12.75">
      <c r="L2332" s="76"/>
    </row>
    <row r="2333" ht="12.75">
      <c r="L2333" s="76"/>
    </row>
    <row r="2334" ht="12.75">
      <c r="L2334" s="76"/>
    </row>
    <row r="2335" ht="12.75">
      <c r="L2335" s="76"/>
    </row>
    <row r="2336" ht="12.75">
      <c r="L2336" s="76"/>
    </row>
    <row r="2337" ht="12.75">
      <c r="L2337" s="76"/>
    </row>
    <row r="2338" ht="12.75">
      <c r="L2338" s="76"/>
    </row>
    <row r="2339" ht="12.75">
      <c r="L2339" s="76"/>
    </row>
    <row r="2340" ht="12.75">
      <c r="L2340" s="76"/>
    </row>
    <row r="2341" ht="12.75">
      <c r="L2341" s="76"/>
    </row>
    <row r="2342" ht="12.75">
      <c r="L2342" s="76"/>
    </row>
    <row r="2343" ht="12.75">
      <c r="L2343" s="76"/>
    </row>
    <row r="2344" ht="12.75">
      <c r="L2344" s="76"/>
    </row>
    <row r="2345" ht="12.75">
      <c r="L2345" s="76"/>
    </row>
    <row r="2346" ht="12.75">
      <c r="L2346" s="76"/>
    </row>
    <row r="2347" ht="12.75">
      <c r="L2347" s="76"/>
    </row>
    <row r="2348" ht="12.75">
      <c r="L2348" s="76"/>
    </row>
    <row r="2349" ht="12.75">
      <c r="L2349" s="76"/>
    </row>
    <row r="2350" ht="12.75">
      <c r="L2350" s="76"/>
    </row>
    <row r="2351" ht="12.75">
      <c r="L2351" s="76"/>
    </row>
    <row r="2352" ht="12.75">
      <c r="L2352" s="76"/>
    </row>
    <row r="2353" ht="12.75">
      <c r="L2353" s="76"/>
    </row>
    <row r="2354" ht="12.75">
      <c r="L2354" s="76"/>
    </row>
    <row r="2355" ht="12.75">
      <c r="L2355" s="76"/>
    </row>
    <row r="2356" ht="12.75">
      <c r="L2356" s="76"/>
    </row>
    <row r="2357" ht="12.75">
      <c r="L2357" s="76"/>
    </row>
    <row r="2358" ht="12.75">
      <c r="L2358" s="76"/>
    </row>
    <row r="2359" ht="12.75">
      <c r="L2359" s="76"/>
    </row>
    <row r="2360" ht="12.75">
      <c r="L2360" s="76"/>
    </row>
    <row r="2361" ht="12.75">
      <c r="L2361" s="76"/>
    </row>
    <row r="2362" ht="12.75">
      <c r="L2362" s="76"/>
    </row>
    <row r="2363" ht="12.75">
      <c r="L2363" s="76"/>
    </row>
    <row r="2364" ht="12.75">
      <c r="L2364" s="76"/>
    </row>
    <row r="2365" ht="12.75">
      <c r="L2365" s="76"/>
    </row>
    <row r="2366" ht="12.75">
      <c r="L2366" s="76"/>
    </row>
    <row r="2367" ht="12.75">
      <c r="L2367" s="76"/>
    </row>
    <row r="2368" ht="12.75">
      <c r="L2368" s="76"/>
    </row>
    <row r="2369" ht="12.75">
      <c r="L2369" s="76"/>
    </row>
    <row r="2370" ht="12.75">
      <c r="L2370" s="76"/>
    </row>
    <row r="2371" ht="12.75">
      <c r="L2371" s="76"/>
    </row>
    <row r="2372" ht="12.75">
      <c r="L2372" s="76"/>
    </row>
    <row r="2373" ht="12.75">
      <c r="L2373" s="76"/>
    </row>
    <row r="2374" ht="12.75">
      <c r="L2374" s="76"/>
    </row>
    <row r="2375" ht="12.75">
      <c r="L2375" s="76"/>
    </row>
    <row r="2376" ht="12.75">
      <c r="L2376" s="76"/>
    </row>
    <row r="2377" ht="12.75">
      <c r="L2377" s="76"/>
    </row>
    <row r="2378" ht="12.75">
      <c r="L2378" s="76"/>
    </row>
    <row r="2379" ht="12.75">
      <c r="L2379" s="76"/>
    </row>
    <row r="2380" ht="12.75">
      <c r="L2380" s="76"/>
    </row>
    <row r="2381" ht="12.75">
      <c r="L2381" s="76"/>
    </row>
    <row r="2382" ht="12.75">
      <c r="L2382" s="76"/>
    </row>
    <row r="2383" ht="12.75">
      <c r="L2383" s="76"/>
    </row>
    <row r="2384" ht="12.75">
      <c r="L2384" s="76"/>
    </row>
    <row r="2385" ht="12.75">
      <c r="L2385" s="76"/>
    </row>
    <row r="2386" ht="12.75">
      <c r="L2386" s="76"/>
    </row>
    <row r="2387" ht="12.75">
      <c r="L2387" s="76"/>
    </row>
    <row r="2388" ht="12.75">
      <c r="L2388" s="76"/>
    </row>
    <row r="2389" ht="12.75">
      <c r="L2389" s="76"/>
    </row>
    <row r="2390" ht="12.75">
      <c r="L2390" s="76"/>
    </row>
    <row r="2391" ht="12.75">
      <c r="L2391" s="76"/>
    </row>
    <row r="2392" ht="12.75">
      <c r="L2392" s="76"/>
    </row>
    <row r="2393" ht="12.75">
      <c r="L2393" s="76"/>
    </row>
    <row r="2394" ht="12.75">
      <c r="L2394" s="76"/>
    </row>
    <row r="2395" ht="12.75">
      <c r="L2395" s="76"/>
    </row>
    <row r="2396" ht="12.75">
      <c r="L2396" s="76"/>
    </row>
    <row r="2397" ht="12.75">
      <c r="L2397" s="76"/>
    </row>
    <row r="2398" ht="12.75">
      <c r="L2398" s="76"/>
    </row>
    <row r="2399" ht="12.75">
      <c r="L2399" s="76"/>
    </row>
    <row r="2400" ht="12.75">
      <c r="L2400" s="76"/>
    </row>
    <row r="2401" ht="12.75">
      <c r="L2401" s="76"/>
    </row>
    <row r="2402" ht="12.75">
      <c r="L2402" s="76"/>
    </row>
    <row r="2403" ht="12.75">
      <c r="L2403" s="76"/>
    </row>
    <row r="2404" ht="12.75">
      <c r="L2404" s="76"/>
    </row>
    <row r="2405" ht="12.75">
      <c r="L2405" s="76"/>
    </row>
    <row r="2406" ht="12.75">
      <c r="L2406" s="76"/>
    </row>
    <row r="2407" ht="12.75">
      <c r="L2407" s="76"/>
    </row>
    <row r="2408" ht="12.75">
      <c r="L2408" s="76"/>
    </row>
    <row r="2409" ht="12.75">
      <c r="L2409" s="76"/>
    </row>
    <row r="2410" ht="12.75">
      <c r="L2410" s="76"/>
    </row>
    <row r="2411" ht="12.75">
      <c r="L2411" s="76"/>
    </row>
    <row r="2412" ht="12.75">
      <c r="L2412" s="76"/>
    </row>
    <row r="2413" ht="12.75">
      <c r="L2413" s="76"/>
    </row>
    <row r="2414" ht="12.75">
      <c r="L2414" s="76"/>
    </row>
    <row r="2415" ht="12.75">
      <c r="L2415" s="76"/>
    </row>
    <row r="2416" ht="12.75">
      <c r="L2416" s="76"/>
    </row>
    <row r="2417" ht="12.75">
      <c r="L2417" s="76"/>
    </row>
    <row r="2418" ht="12.75">
      <c r="L2418" s="76"/>
    </row>
    <row r="2419" ht="12.75">
      <c r="L2419" s="76"/>
    </row>
    <row r="2420" ht="12.75">
      <c r="L2420" s="76"/>
    </row>
    <row r="2421" ht="12.75">
      <c r="L2421" s="76"/>
    </row>
    <row r="2422" ht="12.75">
      <c r="L2422" s="76"/>
    </row>
    <row r="2423" ht="12.75">
      <c r="L2423" s="76"/>
    </row>
    <row r="2424" ht="12.75">
      <c r="L2424" s="76"/>
    </row>
    <row r="2425" ht="12.75">
      <c r="L2425" s="76"/>
    </row>
    <row r="2426" ht="12.75">
      <c r="L2426" s="76"/>
    </row>
    <row r="2427" ht="12.75">
      <c r="L2427" s="76"/>
    </row>
    <row r="2428" ht="12.75">
      <c r="L2428" s="76"/>
    </row>
    <row r="2429" ht="12.75">
      <c r="L2429" s="76"/>
    </row>
    <row r="2430" ht="12.75">
      <c r="L2430" s="76"/>
    </row>
    <row r="2431" ht="12.75">
      <c r="L2431" s="76"/>
    </row>
    <row r="2432" ht="12.75">
      <c r="L2432" s="76"/>
    </row>
    <row r="2433" ht="12.75">
      <c r="L2433" s="76"/>
    </row>
    <row r="2434" ht="12.75">
      <c r="L2434" s="76"/>
    </row>
    <row r="2435" ht="12.75">
      <c r="L2435" s="76"/>
    </row>
    <row r="2436" ht="12.75">
      <c r="L2436" s="76"/>
    </row>
    <row r="2437" ht="12.75">
      <c r="L2437" s="76"/>
    </row>
    <row r="2438" ht="12.75">
      <c r="L2438" s="76"/>
    </row>
    <row r="2439" ht="12.75">
      <c r="L2439" s="76"/>
    </row>
    <row r="2440" ht="12.75">
      <c r="L2440" s="76"/>
    </row>
    <row r="2441" ht="12.75">
      <c r="L2441" s="76"/>
    </row>
    <row r="2442" ht="12.75">
      <c r="L2442" s="76"/>
    </row>
    <row r="2443" ht="12.75">
      <c r="L2443" s="76"/>
    </row>
    <row r="2444" ht="12.75">
      <c r="L2444" s="76"/>
    </row>
    <row r="2445" ht="12.75">
      <c r="L2445" s="76"/>
    </row>
    <row r="2446" ht="12.75">
      <c r="L2446" s="76"/>
    </row>
    <row r="2447" ht="12.75">
      <c r="L2447" s="76"/>
    </row>
    <row r="2448" ht="12.75">
      <c r="L2448" s="76"/>
    </row>
    <row r="2449" ht="12.75">
      <c r="L2449" s="76"/>
    </row>
    <row r="2450" ht="12.75">
      <c r="L2450" s="76"/>
    </row>
    <row r="2451" ht="12.75">
      <c r="L2451" s="76"/>
    </row>
    <row r="2452" ht="12.75">
      <c r="L2452" s="76"/>
    </row>
    <row r="2453" ht="12.75">
      <c r="L2453" s="76"/>
    </row>
    <row r="2454" ht="12.75">
      <c r="L2454" s="76"/>
    </row>
    <row r="2455" ht="12.75">
      <c r="L2455" s="76"/>
    </row>
    <row r="2456" ht="12.75">
      <c r="L2456" s="76"/>
    </row>
    <row r="2457" ht="12.75">
      <c r="L2457" s="76"/>
    </row>
    <row r="2458" ht="12.75">
      <c r="L2458" s="76"/>
    </row>
    <row r="2459" ht="12.75">
      <c r="L2459" s="76"/>
    </row>
    <row r="2460" ht="12.75">
      <c r="L2460" s="76"/>
    </row>
    <row r="2461" ht="12.75">
      <c r="L2461" s="76"/>
    </row>
    <row r="2462" ht="12.75">
      <c r="L2462" s="76"/>
    </row>
    <row r="2463" ht="12.75">
      <c r="L2463" s="76"/>
    </row>
    <row r="2464" ht="12.75">
      <c r="L2464" s="76"/>
    </row>
    <row r="2465" ht="12.75">
      <c r="L2465" s="76"/>
    </row>
    <row r="2466" ht="12.75">
      <c r="L2466" s="76"/>
    </row>
    <row r="2467" ht="12.75">
      <c r="L2467" s="76"/>
    </row>
    <row r="2468" ht="12.75">
      <c r="L2468" s="76"/>
    </row>
    <row r="2469" ht="12.75">
      <c r="L2469" s="76"/>
    </row>
    <row r="2470" ht="12.75">
      <c r="L2470" s="76"/>
    </row>
    <row r="2471" ht="12.75">
      <c r="L2471" s="76"/>
    </row>
    <row r="2472" ht="12.75">
      <c r="L2472" s="76"/>
    </row>
    <row r="2473" ht="12.75">
      <c r="L2473" s="76"/>
    </row>
    <row r="2474" ht="12.75">
      <c r="L2474" s="76"/>
    </row>
    <row r="2475" ht="12.75">
      <c r="L2475" s="76"/>
    </row>
    <row r="2476" ht="12.75">
      <c r="L2476" s="76"/>
    </row>
    <row r="2477" ht="12.75">
      <c r="L2477" s="76"/>
    </row>
    <row r="2478" ht="12.75">
      <c r="L2478" s="76"/>
    </row>
    <row r="2479" ht="12.75">
      <c r="L2479" s="76"/>
    </row>
    <row r="2480" ht="12.75">
      <c r="L2480" s="76"/>
    </row>
    <row r="2481" ht="12.75">
      <c r="L2481" s="76"/>
    </row>
    <row r="2482" ht="12.75">
      <c r="L2482" s="76"/>
    </row>
    <row r="2483" ht="12.75">
      <c r="L2483" s="76"/>
    </row>
    <row r="2484" ht="12.75">
      <c r="L2484" s="76"/>
    </row>
    <row r="2485" ht="12.75">
      <c r="L2485" s="76"/>
    </row>
    <row r="2486" ht="12.75">
      <c r="L2486" s="76"/>
    </row>
    <row r="2487" ht="12.75">
      <c r="L2487" s="76"/>
    </row>
    <row r="2488" ht="12.75">
      <c r="L2488" s="76"/>
    </row>
    <row r="2489" ht="12.75">
      <c r="L2489" s="76"/>
    </row>
    <row r="2490" ht="12.75">
      <c r="L2490" s="76"/>
    </row>
    <row r="2491" ht="12.75">
      <c r="L2491" s="76"/>
    </row>
    <row r="2492" ht="12.75">
      <c r="L2492" s="76"/>
    </row>
    <row r="2493" ht="12.75">
      <c r="L2493" s="76"/>
    </row>
    <row r="2494" ht="12.75">
      <c r="L2494" s="76"/>
    </row>
    <row r="2495" ht="12.75">
      <c r="L2495" s="76"/>
    </row>
    <row r="2496" ht="12.75">
      <c r="L2496" s="76"/>
    </row>
    <row r="2497" ht="12.75">
      <c r="L2497" s="76"/>
    </row>
    <row r="2498" ht="12.75">
      <c r="L2498" s="76"/>
    </row>
    <row r="2499" ht="12.75">
      <c r="L2499" s="76"/>
    </row>
    <row r="2500" ht="12.75">
      <c r="L2500" s="76"/>
    </row>
    <row r="2501" ht="12.75">
      <c r="L2501" s="76"/>
    </row>
    <row r="2502" ht="12.75">
      <c r="L2502" s="76"/>
    </row>
    <row r="2503" ht="12.75">
      <c r="L2503" s="76"/>
    </row>
    <row r="2504" ht="12.75">
      <c r="L2504" s="76"/>
    </row>
    <row r="2505" ht="12.75">
      <c r="L2505" s="76"/>
    </row>
    <row r="2506" ht="12.75">
      <c r="L2506" s="76"/>
    </row>
    <row r="2507" ht="12.75">
      <c r="L2507" s="76"/>
    </row>
    <row r="2508" ht="12.75">
      <c r="L2508" s="76"/>
    </row>
    <row r="2509" ht="12.75">
      <c r="L2509" s="76"/>
    </row>
    <row r="2510" ht="12.75">
      <c r="L2510" s="76"/>
    </row>
    <row r="2511" ht="12.75">
      <c r="L2511" s="76"/>
    </row>
    <row r="2512" ht="12.75">
      <c r="L2512" s="76"/>
    </row>
    <row r="2513" ht="12.75">
      <c r="L2513" s="76"/>
    </row>
    <row r="2514" ht="12.75">
      <c r="L2514" s="76"/>
    </row>
    <row r="2515" ht="12.75">
      <c r="L2515" s="76"/>
    </row>
    <row r="2516" ht="12.75">
      <c r="L2516" s="76"/>
    </row>
    <row r="2517" ht="12.75">
      <c r="L2517" s="76"/>
    </row>
    <row r="2518" ht="12.75">
      <c r="L2518" s="76"/>
    </row>
    <row r="2519" ht="12.75">
      <c r="L2519" s="76"/>
    </row>
    <row r="2520" ht="12.75">
      <c r="L2520" s="76"/>
    </row>
    <row r="2521" ht="12.75">
      <c r="L2521" s="76"/>
    </row>
    <row r="2522" ht="12.75">
      <c r="L2522" s="76"/>
    </row>
    <row r="2523" ht="12.75">
      <c r="L2523" s="76"/>
    </row>
    <row r="2524" ht="12.75">
      <c r="L2524" s="76"/>
    </row>
    <row r="2525" ht="12.75">
      <c r="L2525" s="76"/>
    </row>
    <row r="2526" ht="12.75">
      <c r="L2526" s="76"/>
    </row>
    <row r="2527" ht="12.75">
      <c r="L2527" s="76"/>
    </row>
    <row r="2528" ht="12.75">
      <c r="L2528" s="76"/>
    </row>
    <row r="2529" ht="12.75">
      <c r="L2529" s="76"/>
    </row>
    <row r="2530" ht="12.75">
      <c r="L2530" s="76"/>
    </row>
    <row r="2531" ht="12.75">
      <c r="L2531" s="76"/>
    </row>
    <row r="2532" ht="12.75">
      <c r="L2532" s="76"/>
    </row>
    <row r="2533" ht="12.75">
      <c r="L2533" s="76"/>
    </row>
    <row r="2534" ht="12.75">
      <c r="L2534" s="76"/>
    </row>
    <row r="2535" ht="12.75">
      <c r="L2535" s="76"/>
    </row>
    <row r="2536" ht="12.75">
      <c r="L2536" s="76"/>
    </row>
    <row r="2537" ht="12.75">
      <c r="L2537" s="76"/>
    </row>
    <row r="2538" ht="12.75">
      <c r="L2538" s="76"/>
    </row>
    <row r="2539" ht="12.75">
      <c r="L2539" s="76"/>
    </row>
    <row r="2540" ht="12.75">
      <c r="L2540" s="76"/>
    </row>
    <row r="2541" ht="12.75">
      <c r="L2541" s="76"/>
    </row>
    <row r="2542" ht="12.75">
      <c r="L2542" s="76"/>
    </row>
    <row r="2543" ht="12.75">
      <c r="L2543" s="76"/>
    </row>
    <row r="2544" ht="12.75">
      <c r="L2544" s="76"/>
    </row>
    <row r="2545" ht="12.75">
      <c r="L2545" s="76"/>
    </row>
    <row r="2546" ht="12.75">
      <c r="L2546" s="76"/>
    </row>
    <row r="2547" ht="12.75">
      <c r="L2547" s="76"/>
    </row>
    <row r="2548" ht="12.75">
      <c r="L2548" s="76"/>
    </row>
    <row r="2549" ht="12.75">
      <c r="L2549" s="76"/>
    </row>
    <row r="2550" ht="12.75">
      <c r="L2550" s="76"/>
    </row>
    <row r="2551" ht="12.75">
      <c r="L2551" s="76"/>
    </row>
    <row r="2552" ht="12.75">
      <c r="L2552" s="76"/>
    </row>
    <row r="2553" ht="12.75">
      <c r="L2553" s="76"/>
    </row>
    <row r="2554" ht="12.75">
      <c r="L2554" s="76"/>
    </row>
    <row r="2555" ht="12.75">
      <c r="L2555" s="76"/>
    </row>
    <row r="2556" ht="12.75">
      <c r="L2556" s="76"/>
    </row>
    <row r="2557" ht="12.75">
      <c r="L2557" s="76"/>
    </row>
    <row r="2558" ht="12.75">
      <c r="L2558" s="76"/>
    </row>
    <row r="2559" ht="12.75">
      <c r="L2559" s="76"/>
    </row>
    <row r="2560" ht="12.75">
      <c r="L2560" s="76"/>
    </row>
    <row r="2561" ht="12.75">
      <c r="L2561" s="76"/>
    </row>
    <row r="2562" ht="12.75">
      <c r="L2562" s="76"/>
    </row>
    <row r="2563" ht="12.75">
      <c r="L2563" s="76"/>
    </row>
    <row r="2564" ht="12.75">
      <c r="L2564" s="76"/>
    </row>
    <row r="2565" ht="12.75">
      <c r="L2565" s="76"/>
    </row>
    <row r="2566" ht="12.75">
      <c r="L2566" s="76"/>
    </row>
    <row r="2567" ht="12.75">
      <c r="L2567" s="76"/>
    </row>
    <row r="2568" ht="12.75">
      <c r="L2568" s="76"/>
    </row>
    <row r="2569" ht="12.75">
      <c r="L2569" s="76"/>
    </row>
    <row r="2570" ht="12.75">
      <c r="L2570" s="76"/>
    </row>
    <row r="2571" ht="12.75">
      <c r="L2571" s="76"/>
    </row>
    <row r="2572" ht="12.75">
      <c r="L2572" s="76"/>
    </row>
    <row r="2573" ht="12.75">
      <c r="L2573" s="76"/>
    </row>
    <row r="2574" ht="12.75">
      <c r="L2574" s="76"/>
    </row>
    <row r="2575" ht="12.75">
      <c r="L2575" s="76"/>
    </row>
    <row r="2576" ht="12.75">
      <c r="L2576" s="76"/>
    </row>
    <row r="2577" ht="12.75">
      <c r="L2577" s="76"/>
    </row>
    <row r="2578" ht="12.75">
      <c r="L2578" s="76"/>
    </row>
    <row r="2579" ht="12.75">
      <c r="L2579" s="76"/>
    </row>
    <row r="2580" ht="12.75">
      <c r="L2580" s="76"/>
    </row>
    <row r="2581" ht="12.75">
      <c r="L2581" s="76"/>
    </row>
    <row r="2582" ht="12.75">
      <c r="L2582" s="76"/>
    </row>
    <row r="2583" ht="12.75">
      <c r="L2583" s="76"/>
    </row>
    <row r="2584" ht="12.75">
      <c r="L2584" s="76"/>
    </row>
    <row r="2585" ht="12.75">
      <c r="L2585" s="76"/>
    </row>
    <row r="2586" ht="12.75">
      <c r="L2586" s="76"/>
    </row>
    <row r="2587" ht="12.75">
      <c r="L2587" s="76"/>
    </row>
    <row r="2588" ht="12.75">
      <c r="L2588" s="76"/>
    </row>
    <row r="2589" ht="12.75">
      <c r="L2589" s="76"/>
    </row>
    <row r="2590" ht="12.75">
      <c r="L2590" s="76"/>
    </row>
    <row r="2591" ht="12.75">
      <c r="L2591" s="76"/>
    </row>
    <row r="2592" ht="12.75">
      <c r="L2592" s="76"/>
    </row>
    <row r="2593" ht="12.75">
      <c r="L2593" s="76"/>
    </row>
    <row r="2594" ht="12.75">
      <c r="L2594" s="76"/>
    </row>
    <row r="2595" ht="12.75">
      <c r="L2595" s="76"/>
    </row>
    <row r="2596" ht="12.75">
      <c r="L2596" s="76"/>
    </row>
    <row r="2597" ht="12.75">
      <c r="L2597" s="76"/>
    </row>
    <row r="2598" ht="12.75">
      <c r="L2598" s="76"/>
    </row>
    <row r="2599" ht="12.75">
      <c r="L2599" s="76"/>
    </row>
    <row r="2600" ht="12.75">
      <c r="L2600" s="76"/>
    </row>
    <row r="2601" ht="12.75">
      <c r="L2601" s="76"/>
    </row>
    <row r="2602" ht="12.75">
      <c r="L2602" s="76"/>
    </row>
    <row r="2603" ht="12.75">
      <c r="L2603" s="76"/>
    </row>
    <row r="2604" ht="12.75">
      <c r="L2604" s="76"/>
    </row>
    <row r="2605" ht="12.75">
      <c r="L2605" s="76"/>
    </row>
    <row r="2606" ht="12.75">
      <c r="L2606" s="76"/>
    </row>
    <row r="2607" ht="12.75">
      <c r="L2607" s="76"/>
    </row>
    <row r="2608" ht="12.75">
      <c r="L2608" s="76"/>
    </row>
    <row r="2609" ht="12.75">
      <c r="L2609" s="76"/>
    </row>
    <row r="2610" ht="12.75">
      <c r="L2610" s="76"/>
    </row>
    <row r="2611" ht="12.75">
      <c r="L2611" s="76"/>
    </row>
    <row r="2612" ht="12.75">
      <c r="L2612" s="76"/>
    </row>
    <row r="2613" ht="12.75">
      <c r="L2613" s="76"/>
    </row>
    <row r="2614" ht="12.75">
      <c r="L2614" s="76"/>
    </row>
    <row r="2615" ht="12.75">
      <c r="L2615" s="76"/>
    </row>
    <row r="2616" ht="12.75">
      <c r="L2616" s="76"/>
    </row>
    <row r="2617" ht="12.75">
      <c r="L2617" s="76"/>
    </row>
    <row r="2618" ht="12.75">
      <c r="L2618" s="76"/>
    </row>
    <row r="2619" ht="12.75">
      <c r="L2619" s="76"/>
    </row>
    <row r="2620" ht="12.75">
      <c r="L2620" s="76"/>
    </row>
    <row r="2621" ht="12.75">
      <c r="L2621" s="76"/>
    </row>
    <row r="2622" ht="12.75">
      <c r="L2622" s="76"/>
    </row>
    <row r="2623" ht="12.75">
      <c r="L2623" s="76"/>
    </row>
    <row r="2624" ht="12.75">
      <c r="L2624" s="76"/>
    </row>
    <row r="2625" ht="12.75">
      <c r="L2625" s="76"/>
    </row>
    <row r="2626" ht="12.75">
      <c r="L2626" s="76"/>
    </row>
    <row r="2627" ht="12.75">
      <c r="L2627" s="76"/>
    </row>
    <row r="2628" ht="12.75">
      <c r="L2628" s="76"/>
    </row>
    <row r="2629" ht="12.75">
      <c r="L2629" s="76"/>
    </row>
    <row r="2630" ht="12.75">
      <c r="L2630" s="76"/>
    </row>
    <row r="2631" ht="12.75">
      <c r="L2631" s="76"/>
    </row>
    <row r="2632" ht="12.75">
      <c r="L2632" s="76"/>
    </row>
    <row r="2633" ht="12.75">
      <c r="L2633" s="76"/>
    </row>
    <row r="2634" ht="12.75">
      <c r="L2634" s="76"/>
    </row>
    <row r="2635" ht="12.75">
      <c r="L2635" s="76"/>
    </row>
    <row r="2636" ht="12.75">
      <c r="L2636" s="76"/>
    </row>
    <row r="2637" ht="12.75">
      <c r="L2637" s="76"/>
    </row>
    <row r="2638" ht="12.75">
      <c r="L2638" s="76"/>
    </row>
    <row r="2639" ht="12.75">
      <c r="L2639" s="76"/>
    </row>
    <row r="2640" ht="12.75">
      <c r="L2640" s="76"/>
    </row>
    <row r="2641" ht="12.75">
      <c r="L2641" s="76"/>
    </row>
    <row r="2642" ht="12.75">
      <c r="L2642" s="76"/>
    </row>
    <row r="2643" ht="12.75">
      <c r="L2643" s="76"/>
    </row>
    <row r="2644" ht="12.75">
      <c r="L2644" s="76"/>
    </row>
    <row r="2645" ht="12.75">
      <c r="L2645" s="76"/>
    </row>
    <row r="2646" ht="12.75">
      <c r="L2646" s="76"/>
    </row>
    <row r="2647" ht="12.75">
      <c r="L2647" s="76"/>
    </row>
    <row r="2648" ht="12.75">
      <c r="L2648" s="76"/>
    </row>
    <row r="2649" ht="12.75">
      <c r="L2649" s="76"/>
    </row>
    <row r="2650" ht="12.75">
      <c r="L2650" s="76"/>
    </row>
    <row r="2651" ht="12.75">
      <c r="L2651" s="76"/>
    </row>
    <row r="2652" ht="12.75">
      <c r="L2652" s="76"/>
    </row>
    <row r="2653" ht="12.75">
      <c r="L2653" s="76"/>
    </row>
    <row r="2654" ht="12.75">
      <c r="L2654" s="76"/>
    </row>
    <row r="2655" ht="12.75">
      <c r="L2655" s="76"/>
    </row>
    <row r="2656" ht="12.75">
      <c r="L2656" s="76"/>
    </row>
    <row r="2657" ht="12.75">
      <c r="L2657" s="76"/>
    </row>
    <row r="2658" ht="12.75">
      <c r="L2658" s="76"/>
    </row>
    <row r="2659" ht="12.75">
      <c r="L2659" s="76"/>
    </row>
    <row r="2660" ht="12.75">
      <c r="L2660" s="76"/>
    </row>
    <row r="2661" ht="12.75">
      <c r="L2661" s="76"/>
    </row>
    <row r="2662" ht="12.75">
      <c r="L2662" s="76"/>
    </row>
    <row r="2663" ht="12.75">
      <c r="L2663" s="76"/>
    </row>
    <row r="2664" ht="12.75">
      <c r="L2664" s="76"/>
    </row>
    <row r="2665" ht="12.75">
      <c r="L2665" s="76"/>
    </row>
    <row r="2666" ht="12.75">
      <c r="L2666" s="76"/>
    </row>
    <row r="2667" ht="12.75">
      <c r="L2667" s="76"/>
    </row>
    <row r="2668" ht="12.75">
      <c r="L2668" s="76"/>
    </row>
    <row r="2669" ht="12.75">
      <c r="L2669" s="76"/>
    </row>
    <row r="2670" ht="12.75">
      <c r="L2670" s="76"/>
    </row>
    <row r="2671" ht="12.75">
      <c r="L2671" s="76"/>
    </row>
    <row r="2672" ht="12.75">
      <c r="L2672" s="76"/>
    </row>
    <row r="2673" ht="12.75">
      <c r="L2673" s="76"/>
    </row>
    <row r="2674" ht="12.75">
      <c r="L2674" s="76"/>
    </row>
    <row r="2675" ht="12.75">
      <c r="L2675" s="76"/>
    </row>
    <row r="2676" ht="12.75">
      <c r="L2676" s="76"/>
    </row>
    <row r="2677" ht="12.75">
      <c r="L2677" s="76"/>
    </row>
    <row r="2678" ht="12.75">
      <c r="L2678" s="76"/>
    </row>
    <row r="2679" ht="12.75">
      <c r="L2679" s="76"/>
    </row>
    <row r="2680" ht="12.75">
      <c r="L2680" s="76"/>
    </row>
    <row r="2681" ht="12.75">
      <c r="L2681" s="76"/>
    </row>
    <row r="2682" ht="12.75">
      <c r="L2682" s="76"/>
    </row>
    <row r="2683" ht="12.75">
      <c r="L2683" s="76"/>
    </row>
    <row r="2684" ht="12.75">
      <c r="L2684" s="76"/>
    </row>
    <row r="2685" ht="12.75">
      <c r="L2685" s="76"/>
    </row>
    <row r="2686" ht="12.75">
      <c r="L2686" s="76"/>
    </row>
    <row r="2687" ht="12.75">
      <c r="L2687" s="76"/>
    </row>
    <row r="2688" ht="12.75">
      <c r="L2688" s="76"/>
    </row>
    <row r="2689" ht="12.75">
      <c r="L2689" s="76"/>
    </row>
    <row r="2690" ht="12.75">
      <c r="L2690" s="76"/>
    </row>
    <row r="2691" ht="12.75">
      <c r="L2691" s="76"/>
    </row>
    <row r="2692" ht="12.75">
      <c r="L2692" s="76"/>
    </row>
    <row r="2693" ht="12.75">
      <c r="L2693" s="76"/>
    </row>
    <row r="2694" ht="12.75">
      <c r="L2694" s="76"/>
    </row>
    <row r="2695" ht="12.75">
      <c r="L2695" s="76"/>
    </row>
    <row r="2696" ht="12.75">
      <c r="L2696" s="76"/>
    </row>
    <row r="2697" ht="12.75">
      <c r="L2697" s="76"/>
    </row>
    <row r="2698" ht="12.75">
      <c r="L2698" s="76"/>
    </row>
    <row r="2699" ht="12.75">
      <c r="L2699" s="76"/>
    </row>
    <row r="2700" ht="12.75">
      <c r="L2700" s="76"/>
    </row>
    <row r="2701" ht="12.75">
      <c r="L2701" s="76"/>
    </row>
    <row r="2702" ht="12.75">
      <c r="L2702" s="76"/>
    </row>
    <row r="2703" ht="12.75">
      <c r="L2703" s="76"/>
    </row>
    <row r="2704" ht="12.75">
      <c r="L2704" s="76"/>
    </row>
    <row r="2705" ht="12.75">
      <c r="L2705" s="76"/>
    </row>
    <row r="2706" ht="12.75">
      <c r="L2706" s="76"/>
    </row>
    <row r="2707" ht="12.75">
      <c r="L2707" s="76"/>
    </row>
    <row r="2708" ht="12.75">
      <c r="L2708" s="76"/>
    </row>
    <row r="2709" ht="12.75">
      <c r="L2709" s="76"/>
    </row>
    <row r="2710" ht="12.75">
      <c r="L2710" s="76"/>
    </row>
    <row r="2711" ht="12.75">
      <c r="L2711" s="76"/>
    </row>
    <row r="2712" ht="12.75">
      <c r="L2712" s="76"/>
    </row>
    <row r="2713" ht="12.75">
      <c r="L2713" s="76"/>
    </row>
    <row r="2714" ht="12.75">
      <c r="L2714" s="76"/>
    </row>
    <row r="2715" ht="12.75">
      <c r="L2715" s="76"/>
    </row>
    <row r="2716" ht="12.75">
      <c r="L2716" s="76"/>
    </row>
    <row r="2717" ht="12.75">
      <c r="L2717" s="76"/>
    </row>
    <row r="2718" ht="12.75">
      <c r="L2718" s="76"/>
    </row>
    <row r="2719" ht="12.75">
      <c r="L2719" s="76"/>
    </row>
    <row r="2720" ht="12.75">
      <c r="L2720" s="76"/>
    </row>
    <row r="2721" ht="12.75">
      <c r="L2721" s="76"/>
    </row>
    <row r="2722" ht="12.75">
      <c r="L2722" s="76"/>
    </row>
    <row r="2723" ht="12.75">
      <c r="L2723" s="76"/>
    </row>
    <row r="2724" ht="12.75">
      <c r="L2724" s="76"/>
    </row>
    <row r="2725" ht="12.75">
      <c r="L2725" s="76"/>
    </row>
    <row r="2726" ht="12.75">
      <c r="L2726" s="76"/>
    </row>
    <row r="2727" ht="12.75">
      <c r="L2727" s="76"/>
    </row>
    <row r="2728" ht="12.75">
      <c r="L2728" s="76"/>
    </row>
    <row r="2729" ht="12.75">
      <c r="L2729" s="76"/>
    </row>
    <row r="2730" ht="12.75">
      <c r="L2730" s="76"/>
    </row>
    <row r="2731" ht="12.75">
      <c r="L2731" s="76"/>
    </row>
    <row r="2732" ht="12.75">
      <c r="L2732" s="76"/>
    </row>
    <row r="2733" ht="12.75">
      <c r="L2733" s="76"/>
    </row>
    <row r="2734" ht="12.75">
      <c r="L2734" s="76"/>
    </row>
    <row r="2735" ht="12.75">
      <c r="L2735" s="76"/>
    </row>
    <row r="2736" ht="12.75">
      <c r="L2736" s="76"/>
    </row>
    <row r="2737" ht="12.75">
      <c r="L2737" s="76"/>
    </row>
    <row r="2738" ht="12.75">
      <c r="L2738" s="76"/>
    </row>
    <row r="2739" ht="12.75">
      <c r="L2739" s="76"/>
    </row>
    <row r="2740" ht="12.75">
      <c r="L2740" s="76"/>
    </row>
    <row r="2741" ht="12.75">
      <c r="L2741" s="76"/>
    </row>
    <row r="2742" ht="12.75">
      <c r="L2742" s="76"/>
    </row>
    <row r="2743" ht="12.75">
      <c r="L2743" s="76"/>
    </row>
    <row r="2744" ht="12.75">
      <c r="L2744" s="76"/>
    </row>
    <row r="2745" ht="12.75">
      <c r="L2745" s="76"/>
    </row>
    <row r="2746" ht="12.75">
      <c r="L2746" s="76"/>
    </row>
    <row r="2747" ht="12.75">
      <c r="L2747" s="76"/>
    </row>
    <row r="2748" ht="12.75">
      <c r="L2748" s="76"/>
    </row>
    <row r="2749" ht="12.75">
      <c r="L2749" s="76"/>
    </row>
    <row r="2750" ht="12.75">
      <c r="L2750" s="76"/>
    </row>
    <row r="2751" ht="12.75">
      <c r="L2751" s="76"/>
    </row>
    <row r="2752" ht="12.75">
      <c r="L2752" s="76"/>
    </row>
    <row r="2753" ht="12.75">
      <c r="L2753" s="76"/>
    </row>
    <row r="2754" ht="12.75">
      <c r="L2754" s="76"/>
    </row>
    <row r="2755" ht="12.75">
      <c r="L2755" s="76"/>
    </row>
    <row r="2756" ht="12.75">
      <c r="L2756" s="76"/>
    </row>
    <row r="2757" ht="12.75">
      <c r="L2757" s="76"/>
    </row>
    <row r="2758" ht="12.75">
      <c r="L2758" s="76"/>
    </row>
    <row r="2759" ht="12.75">
      <c r="L2759" s="76"/>
    </row>
    <row r="2760" ht="12.75">
      <c r="L2760" s="76"/>
    </row>
    <row r="2761" ht="12.75">
      <c r="L2761" s="76"/>
    </row>
    <row r="2762" ht="12.75">
      <c r="L2762" s="76"/>
    </row>
    <row r="2763" ht="12.75">
      <c r="L2763" s="76"/>
    </row>
    <row r="2764" ht="12.75">
      <c r="L2764" s="76"/>
    </row>
    <row r="2765" ht="12.75">
      <c r="L2765" s="76"/>
    </row>
    <row r="2766" ht="12.75">
      <c r="L2766" s="76"/>
    </row>
    <row r="2767" ht="12.75">
      <c r="L2767" s="76"/>
    </row>
    <row r="2768" ht="12.75">
      <c r="L2768" s="76"/>
    </row>
    <row r="2769" ht="12.75">
      <c r="L2769" s="76"/>
    </row>
    <row r="2770" ht="12.75">
      <c r="L2770" s="76"/>
    </row>
    <row r="2771" ht="12.75">
      <c r="L2771" s="76"/>
    </row>
    <row r="2772" ht="12.75">
      <c r="L2772" s="76"/>
    </row>
    <row r="2773" ht="12.75">
      <c r="L2773" s="76"/>
    </row>
    <row r="2774" ht="12.75">
      <c r="L2774" s="76"/>
    </row>
    <row r="2775" ht="12.75">
      <c r="L2775" s="76"/>
    </row>
    <row r="2776" ht="12.75">
      <c r="L2776" s="76"/>
    </row>
    <row r="2777" ht="12.75">
      <c r="L2777" s="76"/>
    </row>
    <row r="2778" ht="12.75">
      <c r="L2778" s="76"/>
    </row>
    <row r="2779" ht="12.75">
      <c r="L2779" s="76"/>
    </row>
    <row r="2780" ht="12.75">
      <c r="L2780" s="76"/>
    </row>
    <row r="2781" ht="12.75">
      <c r="L2781" s="76"/>
    </row>
    <row r="2782" ht="12.75">
      <c r="L2782" s="76"/>
    </row>
    <row r="2783" ht="12.75">
      <c r="L2783" s="76"/>
    </row>
    <row r="2784" ht="12.75">
      <c r="L2784" s="76"/>
    </row>
    <row r="2785" ht="12.75">
      <c r="L2785" s="76"/>
    </row>
    <row r="2786" ht="12.75">
      <c r="L2786" s="76"/>
    </row>
    <row r="2787" ht="12.75">
      <c r="L2787" s="76"/>
    </row>
    <row r="2788" ht="12.75">
      <c r="L2788" s="76"/>
    </row>
    <row r="2789" ht="12.75">
      <c r="L2789" s="76"/>
    </row>
    <row r="2790" ht="12.75">
      <c r="L2790" s="76"/>
    </row>
    <row r="2791" ht="12.75">
      <c r="L2791" s="76"/>
    </row>
    <row r="2792" ht="12.75">
      <c r="L2792" s="76"/>
    </row>
    <row r="2793" ht="12.75">
      <c r="L2793" s="76"/>
    </row>
    <row r="2794" ht="12.75">
      <c r="L2794" s="76"/>
    </row>
    <row r="2795" ht="12.75">
      <c r="L2795" s="76"/>
    </row>
    <row r="2796" ht="12.75">
      <c r="L2796" s="76"/>
    </row>
    <row r="2797" ht="12.75">
      <c r="L2797" s="76"/>
    </row>
    <row r="2798" ht="12.75">
      <c r="L2798" s="76"/>
    </row>
    <row r="2799" ht="12.75">
      <c r="L2799" s="76"/>
    </row>
    <row r="2800" ht="12.75">
      <c r="L2800" s="76"/>
    </row>
    <row r="2801" ht="12.75">
      <c r="L2801" s="76"/>
    </row>
    <row r="2802" ht="12.75">
      <c r="L2802" s="76"/>
    </row>
    <row r="2803" ht="12.75">
      <c r="L2803" s="76"/>
    </row>
    <row r="2804" ht="12.75">
      <c r="L2804" s="76"/>
    </row>
    <row r="2805" ht="12.75">
      <c r="L2805" s="76"/>
    </row>
    <row r="2806" ht="12.75">
      <c r="L2806" s="76"/>
    </row>
    <row r="2807" ht="12.75">
      <c r="L2807" s="76"/>
    </row>
    <row r="2808" ht="12.75">
      <c r="L2808" s="76"/>
    </row>
    <row r="2809" ht="12.75">
      <c r="L2809" s="76"/>
    </row>
    <row r="2810" ht="12.75">
      <c r="L2810" s="76"/>
    </row>
    <row r="2811" ht="12.75">
      <c r="L2811" s="76"/>
    </row>
    <row r="2812" ht="12.75">
      <c r="L2812" s="76"/>
    </row>
    <row r="2813" ht="12.75">
      <c r="L2813" s="76"/>
    </row>
    <row r="2814" ht="12.75">
      <c r="L2814" s="76"/>
    </row>
    <row r="2815" ht="12.75">
      <c r="L2815" s="76"/>
    </row>
    <row r="2816" ht="12.75">
      <c r="L2816" s="76"/>
    </row>
    <row r="2817" ht="12.75">
      <c r="L2817" s="76"/>
    </row>
    <row r="2818" ht="12.75">
      <c r="L2818" s="76"/>
    </row>
    <row r="2819" ht="12.75">
      <c r="L2819" s="76"/>
    </row>
    <row r="2820" ht="12.75">
      <c r="L2820" s="76"/>
    </row>
    <row r="2821" ht="12.75">
      <c r="L2821" s="76"/>
    </row>
    <row r="2822" ht="12.75">
      <c r="L2822" s="76"/>
    </row>
    <row r="2823" ht="12.75">
      <c r="L2823" s="76"/>
    </row>
    <row r="2824" ht="12.75">
      <c r="L2824" s="76"/>
    </row>
    <row r="2825" ht="12.75">
      <c r="L2825" s="76"/>
    </row>
    <row r="2826" ht="12.75">
      <c r="L2826" s="76"/>
    </row>
    <row r="2827" ht="12.75">
      <c r="L2827" s="76"/>
    </row>
    <row r="2828" ht="12.75">
      <c r="L2828" s="76"/>
    </row>
    <row r="2829" ht="12.75">
      <c r="L2829" s="76"/>
    </row>
    <row r="2830" ht="12.75">
      <c r="L2830" s="76"/>
    </row>
    <row r="2831" ht="12.75">
      <c r="L2831" s="76"/>
    </row>
    <row r="2832" ht="12.75">
      <c r="L2832" s="76"/>
    </row>
    <row r="2833" ht="12.75">
      <c r="L2833" s="76"/>
    </row>
    <row r="2834" ht="12.75">
      <c r="L2834" s="76"/>
    </row>
    <row r="2835" ht="12.75">
      <c r="L2835" s="76"/>
    </row>
    <row r="2836" ht="12.75">
      <c r="L2836" s="76"/>
    </row>
    <row r="2837" ht="12.75">
      <c r="L2837" s="76"/>
    </row>
    <row r="2838" ht="12.75">
      <c r="L2838" s="76"/>
    </row>
    <row r="2839" ht="12.75">
      <c r="L2839" s="76"/>
    </row>
    <row r="2840" ht="12.75">
      <c r="L2840" s="76"/>
    </row>
    <row r="2841" ht="12.75">
      <c r="L2841" s="76"/>
    </row>
    <row r="2842" ht="12.75">
      <c r="L2842" s="76"/>
    </row>
    <row r="2843" ht="12.75">
      <c r="L2843" s="76"/>
    </row>
    <row r="2844" ht="12.75">
      <c r="L2844" s="76"/>
    </row>
    <row r="2845" ht="12.75">
      <c r="L2845" s="76"/>
    </row>
    <row r="2846" ht="12.75">
      <c r="L2846" s="76"/>
    </row>
    <row r="2847" ht="12.75">
      <c r="L2847" s="76"/>
    </row>
    <row r="2848" ht="12.75">
      <c r="L2848" s="76"/>
    </row>
    <row r="2849" ht="12.75">
      <c r="L2849" s="76"/>
    </row>
    <row r="2850" ht="12.75">
      <c r="L2850" s="76"/>
    </row>
    <row r="2851" ht="12.75">
      <c r="L2851" s="76"/>
    </row>
    <row r="2852" ht="12.75">
      <c r="L2852" s="76"/>
    </row>
    <row r="2853" ht="12.75">
      <c r="L2853" s="76"/>
    </row>
    <row r="2854" ht="12.75">
      <c r="L2854" s="76"/>
    </row>
    <row r="2855" ht="12.75">
      <c r="L2855" s="76"/>
    </row>
    <row r="2856" ht="12.75">
      <c r="L2856" s="76"/>
    </row>
    <row r="2857" ht="12.75">
      <c r="L2857" s="76"/>
    </row>
    <row r="2858" ht="12.75">
      <c r="L2858" s="76"/>
    </row>
    <row r="2859" ht="12.75">
      <c r="L2859" s="76"/>
    </row>
    <row r="2860" ht="12.75">
      <c r="L2860" s="76"/>
    </row>
    <row r="2861" ht="12.75">
      <c r="L2861" s="76"/>
    </row>
    <row r="2862" ht="12.75">
      <c r="L2862" s="76"/>
    </row>
    <row r="2863" ht="12.75">
      <c r="L2863" s="76"/>
    </row>
    <row r="2864" ht="12.75">
      <c r="L2864" s="76"/>
    </row>
    <row r="2865" ht="12.75">
      <c r="L2865" s="76"/>
    </row>
    <row r="2866" ht="12.75">
      <c r="L2866" s="76"/>
    </row>
    <row r="2867" ht="12.75">
      <c r="L2867" s="76"/>
    </row>
    <row r="2868" ht="12.75">
      <c r="L2868" s="76"/>
    </row>
    <row r="2869" ht="12.75">
      <c r="L2869" s="76"/>
    </row>
    <row r="2870" ht="12.75">
      <c r="L2870" s="76"/>
    </row>
    <row r="2871" ht="12.75">
      <c r="L2871" s="76"/>
    </row>
    <row r="2872" ht="12.75">
      <c r="L2872" s="76"/>
    </row>
    <row r="2873" ht="12.75">
      <c r="L2873" s="76"/>
    </row>
    <row r="2874" ht="12.75">
      <c r="L2874" s="76"/>
    </row>
    <row r="2875" ht="12.75">
      <c r="L2875" s="76"/>
    </row>
    <row r="2876" ht="12.75">
      <c r="L2876" s="76"/>
    </row>
    <row r="2877" ht="12.75">
      <c r="L2877" s="76"/>
    </row>
    <row r="2878" ht="12.75">
      <c r="L2878" s="76"/>
    </row>
    <row r="2879" ht="12.75">
      <c r="L2879" s="76"/>
    </row>
    <row r="2880" ht="12.75">
      <c r="L2880" s="76"/>
    </row>
    <row r="2881" ht="12.75">
      <c r="L2881" s="76"/>
    </row>
    <row r="2882" ht="12.75">
      <c r="L2882" s="76"/>
    </row>
    <row r="2883" ht="12.75">
      <c r="L2883" s="76"/>
    </row>
    <row r="2884" ht="12.75">
      <c r="L2884" s="76"/>
    </row>
    <row r="2885" ht="12.75">
      <c r="L2885" s="76"/>
    </row>
    <row r="2886" ht="12.75">
      <c r="L2886" s="76"/>
    </row>
    <row r="2887" ht="12.75">
      <c r="L2887" s="76"/>
    </row>
    <row r="2888" ht="12.75">
      <c r="L2888" s="76"/>
    </row>
    <row r="2889" ht="12.75">
      <c r="L2889" s="76"/>
    </row>
    <row r="2890" ht="12.75">
      <c r="L2890" s="76"/>
    </row>
    <row r="2891" ht="12.75">
      <c r="L2891" s="76"/>
    </row>
    <row r="2892" ht="12.75">
      <c r="L2892" s="76"/>
    </row>
    <row r="2893" ht="12.75">
      <c r="L2893" s="76"/>
    </row>
    <row r="2894" ht="12.75">
      <c r="L2894" s="76"/>
    </row>
    <row r="2895" ht="12.75">
      <c r="L2895" s="76"/>
    </row>
    <row r="2896" ht="12.75">
      <c r="L2896" s="76"/>
    </row>
    <row r="2897" ht="12.75">
      <c r="L2897" s="76"/>
    </row>
    <row r="2898" ht="12.75">
      <c r="L2898" s="76"/>
    </row>
    <row r="2899" ht="12.75">
      <c r="L2899" s="76"/>
    </row>
    <row r="2900" ht="12.75">
      <c r="L2900" s="76"/>
    </row>
    <row r="2901" ht="12.75">
      <c r="L2901" s="76"/>
    </row>
    <row r="2902" ht="12.75">
      <c r="L2902" s="76"/>
    </row>
    <row r="2903" ht="12.75">
      <c r="L2903" s="76"/>
    </row>
    <row r="2904" ht="12.75">
      <c r="L2904" s="76"/>
    </row>
    <row r="2905" ht="12.75">
      <c r="L2905" s="76"/>
    </row>
    <row r="2906" ht="12.75">
      <c r="L2906" s="76"/>
    </row>
    <row r="2907" ht="12.75">
      <c r="L2907" s="76"/>
    </row>
    <row r="2908" ht="12.75">
      <c r="L2908" s="76"/>
    </row>
    <row r="2909" ht="12.75">
      <c r="L2909" s="76"/>
    </row>
    <row r="2910" ht="12.75">
      <c r="L2910" s="76"/>
    </row>
    <row r="2911" ht="12.75">
      <c r="L2911" s="76"/>
    </row>
    <row r="2912" ht="12.75">
      <c r="L2912" s="76"/>
    </row>
    <row r="2913" ht="12.75">
      <c r="L2913" s="76"/>
    </row>
    <row r="2914" ht="12.75">
      <c r="L2914" s="76"/>
    </row>
    <row r="2915" ht="12.75">
      <c r="L2915" s="76"/>
    </row>
    <row r="2916" ht="12.75">
      <c r="L2916" s="76"/>
    </row>
    <row r="2917" ht="12.75">
      <c r="L2917" s="76"/>
    </row>
    <row r="2918" ht="12.75">
      <c r="L2918" s="76"/>
    </row>
    <row r="2919" ht="12.75">
      <c r="L2919" s="76"/>
    </row>
    <row r="2920" ht="12.75">
      <c r="L2920" s="76"/>
    </row>
    <row r="2921" ht="12.75">
      <c r="L2921" s="76"/>
    </row>
    <row r="2922" ht="12.75">
      <c r="L2922" s="76"/>
    </row>
    <row r="2923" ht="12.75">
      <c r="L2923" s="76"/>
    </row>
    <row r="2924" ht="12.75">
      <c r="L2924" s="76"/>
    </row>
    <row r="2925" ht="12.75">
      <c r="L2925" s="76"/>
    </row>
    <row r="2926" ht="12.75">
      <c r="L2926" s="76"/>
    </row>
    <row r="2927" ht="12.75">
      <c r="L2927" s="76"/>
    </row>
    <row r="2928" ht="12.75">
      <c r="L2928" s="76"/>
    </row>
    <row r="2929" ht="12.75">
      <c r="L2929" s="76"/>
    </row>
    <row r="2930" ht="12.75">
      <c r="L2930" s="76"/>
    </row>
    <row r="2931" ht="12.75">
      <c r="L2931" s="76"/>
    </row>
    <row r="2932" ht="12.75">
      <c r="L2932" s="76"/>
    </row>
    <row r="2933" ht="12.75">
      <c r="L2933" s="76"/>
    </row>
    <row r="2934" ht="12.75">
      <c r="L2934" s="76"/>
    </row>
    <row r="2935" ht="12.75">
      <c r="L2935" s="76"/>
    </row>
    <row r="2936" ht="12.75">
      <c r="L2936" s="76"/>
    </row>
    <row r="2937" ht="12.75">
      <c r="L2937" s="76"/>
    </row>
    <row r="2938" ht="12.75">
      <c r="L2938" s="76"/>
    </row>
    <row r="2939" ht="12.75">
      <c r="L2939" s="76"/>
    </row>
    <row r="2940" ht="12.75">
      <c r="L2940" s="76"/>
    </row>
    <row r="2941" ht="12.75">
      <c r="L2941" s="76"/>
    </row>
    <row r="2942" ht="12.75">
      <c r="L2942" s="76"/>
    </row>
    <row r="2943" ht="12.75">
      <c r="L2943" s="76"/>
    </row>
    <row r="2944" ht="12.75">
      <c r="L2944" s="76"/>
    </row>
    <row r="2945" ht="12.75">
      <c r="L2945" s="76"/>
    </row>
    <row r="2946" ht="12.75">
      <c r="L2946" s="76"/>
    </row>
    <row r="2947" ht="12.75">
      <c r="L2947" s="76"/>
    </row>
    <row r="2948" ht="12.75">
      <c r="L2948" s="76"/>
    </row>
    <row r="2949" ht="12.75">
      <c r="L2949" s="76"/>
    </row>
    <row r="2950" ht="12.75">
      <c r="L2950" s="76"/>
    </row>
    <row r="2951" ht="12.75">
      <c r="L2951" s="76"/>
    </row>
    <row r="2952" ht="12.75">
      <c r="L2952" s="76"/>
    </row>
    <row r="2953" ht="12.75">
      <c r="L2953" s="76"/>
    </row>
    <row r="2954" ht="12.75">
      <c r="L2954" s="76"/>
    </row>
    <row r="2955" ht="12.75">
      <c r="L2955" s="76"/>
    </row>
    <row r="2956" ht="12.75">
      <c r="L2956" s="76"/>
    </row>
    <row r="2957" ht="12.75">
      <c r="L2957" s="76"/>
    </row>
    <row r="2958" ht="12.75">
      <c r="L2958" s="76"/>
    </row>
    <row r="2959" ht="12.75">
      <c r="L2959" s="76"/>
    </row>
    <row r="2960" ht="12.75">
      <c r="L2960" s="76"/>
    </row>
    <row r="2961" ht="12.75">
      <c r="L2961" s="76"/>
    </row>
    <row r="2962" ht="12.75">
      <c r="L2962" s="76"/>
    </row>
    <row r="2963" ht="12.75">
      <c r="L2963" s="76"/>
    </row>
    <row r="2964" ht="12.75">
      <c r="L2964" s="76"/>
    </row>
    <row r="2965" ht="12.75">
      <c r="L2965" s="76"/>
    </row>
    <row r="2966" ht="12.75">
      <c r="L2966" s="76"/>
    </row>
    <row r="2967" ht="12.75">
      <c r="L2967" s="76"/>
    </row>
    <row r="2968" ht="12.75">
      <c r="L2968" s="76"/>
    </row>
    <row r="2969" ht="12.75">
      <c r="L2969" s="76"/>
    </row>
    <row r="2970" ht="12.75">
      <c r="L2970" s="76"/>
    </row>
    <row r="2971" ht="12.75">
      <c r="L2971" s="76"/>
    </row>
    <row r="2972" ht="12.75">
      <c r="L2972" s="76"/>
    </row>
    <row r="2973" ht="12.75">
      <c r="L2973" s="76"/>
    </row>
    <row r="2974" ht="12.75">
      <c r="L2974" s="76"/>
    </row>
    <row r="2975" ht="12.75">
      <c r="L2975" s="76"/>
    </row>
    <row r="2976" ht="12.75">
      <c r="L2976" s="76"/>
    </row>
    <row r="2977" ht="12.75">
      <c r="L2977" s="76"/>
    </row>
    <row r="2978" ht="12.75">
      <c r="L2978" s="76"/>
    </row>
    <row r="2979" ht="12.75">
      <c r="L2979" s="76"/>
    </row>
    <row r="2980" ht="12.75">
      <c r="L2980" s="76"/>
    </row>
    <row r="2981" ht="12.75">
      <c r="L2981" s="76"/>
    </row>
    <row r="2982" ht="12.75">
      <c r="L2982" s="76"/>
    </row>
    <row r="2983" ht="12.75">
      <c r="L2983" s="76"/>
    </row>
    <row r="2984" ht="12.75">
      <c r="L2984" s="76"/>
    </row>
    <row r="2985" ht="12.75">
      <c r="L2985" s="76"/>
    </row>
    <row r="2986" ht="12.75">
      <c r="L2986" s="76"/>
    </row>
    <row r="2987" ht="12.75">
      <c r="L2987" s="76"/>
    </row>
    <row r="2988" ht="12.75">
      <c r="L2988" s="76"/>
    </row>
    <row r="2989" ht="12.75">
      <c r="L2989" s="76"/>
    </row>
    <row r="2990" ht="12.75">
      <c r="L2990" s="76"/>
    </row>
    <row r="2991" ht="12.75">
      <c r="L2991" s="76"/>
    </row>
    <row r="2992" ht="12.75">
      <c r="L2992" s="76"/>
    </row>
    <row r="2993" ht="12.75">
      <c r="L2993" s="76"/>
    </row>
    <row r="2994" ht="12.75">
      <c r="L2994" s="76"/>
    </row>
    <row r="2995" ht="12.75">
      <c r="L2995" s="76"/>
    </row>
    <row r="2996" ht="12.75">
      <c r="L2996" s="76"/>
    </row>
    <row r="2997" ht="12.75">
      <c r="L2997" s="76"/>
    </row>
    <row r="2998" ht="12.75">
      <c r="L2998" s="76"/>
    </row>
    <row r="2999" ht="12.75">
      <c r="L2999" s="76"/>
    </row>
    <row r="3000" ht="12.75">
      <c r="L3000" s="76"/>
    </row>
    <row r="3001" ht="12.75">
      <c r="L3001" s="76"/>
    </row>
    <row r="3002" ht="12.75">
      <c r="L3002" s="76"/>
    </row>
    <row r="3003" ht="12.75">
      <c r="L3003" s="76"/>
    </row>
    <row r="3004" ht="12.75">
      <c r="L3004" s="76"/>
    </row>
    <row r="3005" ht="12.75">
      <c r="L3005" s="76"/>
    </row>
    <row r="3006" ht="12.75">
      <c r="L3006" s="76"/>
    </row>
    <row r="3007" ht="12.75">
      <c r="L3007" s="76"/>
    </row>
    <row r="3008" ht="12.75">
      <c r="L3008" s="76"/>
    </row>
    <row r="3009" ht="12.75">
      <c r="L3009" s="76"/>
    </row>
    <row r="3010" ht="12.75">
      <c r="L3010" s="76"/>
    </row>
    <row r="3011" ht="12.75">
      <c r="L3011" s="76"/>
    </row>
    <row r="3012" ht="12.75">
      <c r="L3012" s="76"/>
    </row>
    <row r="3013" ht="12.75">
      <c r="L3013" s="76"/>
    </row>
    <row r="3014" ht="12.75">
      <c r="L3014" s="76"/>
    </row>
    <row r="3015" ht="12.75">
      <c r="L3015" s="76"/>
    </row>
    <row r="3016" ht="12.75">
      <c r="L3016" s="76"/>
    </row>
    <row r="3017" ht="12.75">
      <c r="L3017" s="76"/>
    </row>
    <row r="3018" ht="12.75">
      <c r="L3018" s="76"/>
    </row>
    <row r="3019" ht="12.75">
      <c r="L3019" s="76"/>
    </row>
    <row r="3020" ht="12.75">
      <c r="L3020" s="76"/>
    </row>
    <row r="3021" ht="12.75">
      <c r="L3021" s="76"/>
    </row>
    <row r="3022" ht="12.75">
      <c r="L3022" s="76"/>
    </row>
    <row r="3023" ht="12.75">
      <c r="L3023" s="76"/>
    </row>
    <row r="3024" ht="12.75">
      <c r="L3024" s="76"/>
    </row>
    <row r="3025" ht="12.75">
      <c r="L3025" s="76"/>
    </row>
    <row r="3026" ht="12.75">
      <c r="L3026" s="76"/>
    </row>
    <row r="3027" ht="12.75">
      <c r="L3027" s="76"/>
    </row>
    <row r="3028" ht="12.75">
      <c r="L3028" s="76"/>
    </row>
    <row r="3029" ht="12.75">
      <c r="L3029" s="76"/>
    </row>
    <row r="3030" ht="12.75">
      <c r="L3030" s="76"/>
    </row>
    <row r="3031" ht="12.75">
      <c r="L3031" s="76"/>
    </row>
    <row r="3032" ht="12.75">
      <c r="L3032" s="76"/>
    </row>
    <row r="3033" ht="12.75">
      <c r="L3033" s="76"/>
    </row>
    <row r="3034" ht="12.75">
      <c r="L3034" s="76"/>
    </row>
    <row r="3035" ht="12.75">
      <c r="L3035" s="76"/>
    </row>
    <row r="3036" ht="12.75">
      <c r="L3036" s="76"/>
    </row>
    <row r="3037" ht="12.75">
      <c r="L3037" s="76"/>
    </row>
    <row r="3038" ht="12.75">
      <c r="L3038" s="76"/>
    </row>
    <row r="3039" ht="12.75">
      <c r="L3039" s="76"/>
    </row>
    <row r="3040" ht="12.75">
      <c r="L3040" s="76"/>
    </row>
    <row r="3041" ht="12.75">
      <c r="L3041" s="76"/>
    </row>
    <row r="3042" ht="12.75">
      <c r="L3042" s="76"/>
    </row>
    <row r="3043" ht="12.75">
      <c r="L3043" s="76"/>
    </row>
    <row r="3044" ht="12.75">
      <c r="L3044" s="76"/>
    </row>
    <row r="3045" ht="12.75">
      <c r="L3045" s="76"/>
    </row>
    <row r="3046" ht="12.75">
      <c r="L3046" s="76"/>
    </row>
    <row r="3047" ht="12.75">
      <c r="L3047" s="76"/>
    </row>
    <row r="3048" ht="12.75">
      <c r="L3048" s="76"/>
    </row>
    <row r="3049" ht="12.75">
      <c r="L3049" s="76"/>
    </row>
    <row r="3050" ht="12.75">
      <c r="L3050" s="76"/>
    </row>
    <row r="3051" ht="12.75">
      <c r="L3051" s="76"/>
    </row>
    <row r="3052" ht="12.75">
      <c r="L3052" s="76"/>
    </row>
    <row r="3053" ht="12.75">
      <c r="L3053" s="76"/>
    </row>
    <row r="3054" ht="12.75">
      <c r="L3054" s="76"/>
    </row>
    <row r="3055" ht="12.75">
      <c r="L3055" s="76"/>
    </row>
    <row r="3056" ht="12.75">
      <c r="L3056" s="76"/>
    </row>
    <row r="3057" ht="12.75">
      <c r="L3057" s="76"/>
    </row>
    <row r="3058" ht="12.75">
      <c r="L3058" s="76"/>
    </row>
    <row r="3059" ht="12.75">
      <c r="L3059" s="76"/>
    </row>
    <row r="3060" ht="12.75">
      <c r="L3060" s="76"/>
    </row>
    <row r="3061" ht="12.75">
      <c r="L3061" s="76"/>
    </row>
    <row r="3062" ht="12.75">
      <c r="L3062" s="76"/>
    </row>
    <row r="3063" ht="12.75">
      <c r="L3063" s="76"/>
    </row>
    <row r="3064" ht="12.75">
      <c r="L3064" s="76"/>
    </row>
    <row r="3065" ht="12.75">
      <c r="L3065" s="76"/>
    </row>
    <row r="3066" ht="12.75">
      <c r="L3066" s="76"/>
    </row>
    <row r="3067" ht="12.75">
      <c r="L3067" s="76"/>
    </row>
    <row r="3068" ht="12.75">
      <c r="L3068" s="76"/>
    </row>
    <row r="3069" ht="12.75">
      <c r="L3069" s="76"/>
    </row>
    <row r="3070" ht="12.75">
      <c r="L3070" s="76"/>
    </row>
    <row r="3071" ht="12.75">
      <c r="L3071" s="76"/>
    </row>
    <row r="3072" ht="12.75">
      <c r="L3072" s="76"/>
    </row>
    <row r="3073" ht="12.75">
      <c r="L3073" s="76"/>
    </row>
    <row r="3074" ht="12.75">
      <c r="L3074" s="76"/>
    </row>
    <row r="3075" ht="12.75">
      <c r="L3075" s="76"/>
    </row>
    <row r="3076" ht="12.75">
      <c r="L3076" s="76"/>
    </row>
    <row r="3077" ht="12.75">
      <c r="L3077" s="76"/>
    </row>
    <row r="3078" ht="12.75">
      <c r="L3078" s="76"/>
    </row>
    <row r="3079" ht="12.75">
      <c r="L3079" s="76"/>
    </row>
    <row r="3080" ht="12.75">
      <c r="L3080" s="76"/>
    </row>
    <row r="3081" ht="12.75">
      <c r="L3081" s="76"/>
    </row>
    <row r="3082" ht="12.75">
      <c r="L3082" s="76"/>
    </row>
    <row r="3083" ht="12.75">
      <c r="L3083" s="76"/>
    </row>
    <row r="3084" ht="12.75">
      <c r="L3084" s="76"/>
    </row>
    <row r="3085" ht="12.75">
      <c r="L3085" s="76"/>
    </row>
    <row r="3086" ht="12.75">
      <c r="L3086" s="76"/>
    </row>
    <row r="3087" ht="12.75">
      <c r="L3087" s="76"/>
    </row>
    <row r="3088" ht="12.75">
      <c r="L3088" s="76"/>
    </row>
    <row r="3089" ht="12.75">
      <c r="L3089" s="76"/>
    </row>
    <row r="3090" ht="12.75">
      <c r="L3090" s="76"/>
    </row>
    <row r="3091" ht="12.75">
      <c r="L3091" s="76"/>
    </row>
    <row r="3092" ht="12.75">
      <c r="L3092" s="76"/>
    </row>
    <row r="3093" ht="12.75">
      <c r="L3093" s="76"/>
    </row>
    <row r="3094" ht="12.75">
      <c r="L3094" s="76"/>
    </row>
    <row r="3095" ht="12.75">
      <c r="L3095" s="76"/>
    </row>
    <row r="3096" ht="12.75">
      <c r="L3096" s="76"/>
    </row>
    <row r="3097" ht="12.75">
      <c r="L3097" s="76"/>
    </row>
    <row r="3098" ht="12.75">
      <c r="L3098" s="76"/>
    </row>
    <row r="3099" ht="12.75">
      <c r="L3099" s="76"/>
    </row>
    <row r="3100" ht="12.75">
      <c r="L3100" s="76"/>
    </row>
    <row r="3101" ht="12.75">
      <c r="L3101" s="76"/>
    </row>
    <row r="3102" ht="12.75">
      <c r="L3102" s="76"/>
    </row>
    <row r="3103" ht="12.75">
      <c r="L3103" s="76"/>
    </row>
    <row r="3104" ht="12.75">
      <c r="L3104" s="76"/>
    </row>
    <row r="3105" ht="12.75">
      <c r="L3105" s="76"/>
    </row>
    <row r="3106" ht="12.75">
      <c r="L3106" s="76"/>
    </row>
    <row r="3107" ht="12.75">
      <c r="L3107" s="76"/>
    </row>
    <row r="3108" ht="12.75">
      <c r="L3108" s="76"/>
    </row>
    <row r="3109" ht="12.75">
      <c r="L3109" s="76"/>
    </row>
    <row r="3110" ht="12.75">
      <c r="L3110" s="76"/>
    </row>
    <row r="3111" ht="12.75">
      <c r="L3111" s="76"/>
    </row>
    <row r="3112" ht="12.75">
      <c r="L3112" s="76"/>
    </row>
    <row r="3113" ht="12.75">
      <c r="L3113" s="76"/>
    </row>
    <row r="3114" ht="12.75">
      <c r="L3114" s="76"/>
    </row>
    <row r="3115" ht="12.75">
      <c r="L3115" s="76"/>
    </row>
    <row r="3116" ht="12.75">
      <c r="L3116" s="76"/>
    </row>
    <row r="3117" ht="12.75">
      <c r="L3117" s="76"/>
    </row>
    <row r="3118" ht="12.75">
      <c r="L3118" s="76"/>
    </row>
    <row r="3119" ht="12.75">
      <c r="L3119" s="76"/>
    </row>
    <row r="3120" ht="12.75">
      <c r="L3120" s="76"/>
    </row>
    <row r="3121" ht="12.75">
      <c r="L3121" s="76"/>
    </row>
    <row r="3122" ht="12.75">
      <c r="L3122" s="76"/>
    </row>
    <row r="3123" ht="12.75">
      <c r="L3123" s="76"/>
    </row>
    <row r="3124" ht="12.75">
      <c r="L3124" s="76"/>
    </row>
    <row r="3125" ht="12.75">
      <c r="L3125" s="76"/>
    </row>
    <row r="3126" ht="12.75">
      <c r="L3126" s="76"/>
    </row>
    <row r="3127" ht="12.75">
      <c r="L3127" s="76"/>
    </row>
    <row r="3128" ht="12.75">
      <c r="L3128" s="76"/>
    </row>
    <row r="3129" ht="12.75">
      <c r="L3129" s="76"/>
    </row>
    <row r="3130" ht="12.75">
      <c r="L3130" s="76"/>
    </row>
    <row r="3131" ht="12.75">
      <c r="L3131" s="76"/>
    </row>
    <row r="3132" ht="12.75">
      <c r="L3132" s="76"/>
    </row>
    <row r="3133" ht="12.75">
      <c r="L3133" s="76"/>
    </row>
    <row r="3134" ht="12.75">
      <c r="L3134" s="76"/>
    </row>
    <row r="3135" ht="12.75">
      <c r="L3135" s="76"/>
    </row>
    <row r="3136" ht="12.75">
      <c r="L3136" s="76"/>
    </row>
    <row r="3137" ht="12.75">
      <c r="L3137" s="76"/>
    </row>
    <row r="3138" ht="12.75">
      <c r="L3138" s="76"/>
    </row>
    <row r="3139" ht="12.75">
      <c r="L3139" s="76"/>
    </row>
    <row r="3140" ht="12.75">
      <c r="L3140" s="76"/>
    </row>
    <row r="3141" ht="12.75">
      <c r="L3141" s="76"/>
    </row>
    <row r="3142" ht="12.75">
      <c r="L3142" s="76"/>
    </row>
    <row r="3143" ht="12.75">
      <c r="L3143" s="76"/>
    </row>
    <row r="3144" ht="12.75">
      <c r="L3144" s="76"/>
    </row>
    <row r="3145" ht="12.75">
      <c r="L3145" s="76"/>
    </row>
    <row r="3146" ht="12.75">
      <c r="L3146" s="76"/>
    </row>
    <row r="3147" ht="12.75">
      <c r="L3147" s="76"/>
    </row>
    <row r="3148" ht="12.75">
      <c r="L3148" s="76"/>
    </row>
    <row r="3149" ht="12.75">
      <c r="L3149" s="76"/>
    </row>
    <row r="3150" ht="12.75">
      <c r="L3150" s="76"/>
    </row>
    <row r="3151" ht="12.75">
      <c r="L3151" s="76"/>
    </row>
    <row r="3152" ht="12.75">
      <c r="L3152" s="76"/>
    </row>
    <row r="3153" ht="12.75">
      <c r="L3153" s="76"/>
    </row>
    <row r="3154" ht="12.75">
      <c r="L3154" s="76"/>
    </row>
    <row r="3155" ht="12.75">
      <c r="L3155" s="76"/>
    </row>
    <row r="3156" ht="12.75">
      <c r="L3156" s="76"/>
    </row>
    <row r="3157" ht="12.75">
      <c r="L3157" s="76"/>
    </row>
    <row r="3158" ht="12.75">
      <c r="L3158" s="76"/>
    </row>
    <row r="3159" ht="12.75">
      <c r="L3159" s="76"/>
    </row>
    <row r="3160" ht="12.75">
      <c r="L3160" s="76"/>
    </row>
    <row r="3161" ht="12.75">
      <c r="L3161" s="76"/>
    </row>
    <row r="3162" ht="12.75">
      <c r="L3162" s="76"/>
    </row>
    <row r="3163" ht="12.75">
      <c r="L3163" s="76"/>
    </row>
    <row r="3164" ht="12.75">
      <c r="L3164" s="76"/>
    </row>
    <row r="3165" ht="12.75">
      <c r="L3165" s="76"/>
    </row>
    <row r="3166" ht="12.75">
      <c r="L3166" s="76"/>
    </row>
    <row r="3167" ht="12.75">
      <c r="L3167" s="76"/>
    </row>
    <row r="3168" ht="12.75">
      <c r="L3168" s="76"/>
    </row>
    <row r="3169" ht="12.75">
      <c r="L3169" s="76"/>
    </row>
    <row r="3170" ht="12.75">
      <c r="L3170" s="76"/>
    </row>
    <row r="3171" ht="12.75">
      <c r="L3171" s="76"/>
    </row>
    <row r="3172" ht="12.75">
      <c r="L3172" s="76"/>
    </row>
    <row r="3173" ht="12.75">
      <c r="L3173" s="76"/>
    </row>
    <row r="3174" ht="12.75">
      <c r="L3174" s="76"/>
    </row>
    <row r="3175" ht="12.75">
      <c r="L3175" s="76"/>
    </row>
    <row r="3176" ht="12.75">
      <c r="L3176" s="76"/>
    </row>
    <row r="3177" ht="12.75">
      <c r="L3177" s="76"/>
    </row>
    <row r="3178" ht="12.75">
      <c r="L3178" s="76"/>
    </row>
    <row r="3179" ht="12.75">
      <c r="L3179" s="76"/>
    </row>
    <row r="3180" ht="12.75">
      <c r="L3180" s="76"/>
    </row>
    <row r="3181" ht="12.75">
      <c r="L3181" s="76"/>
    </row>
    <row r="3182" ht="12.75">
      <c r="L3182" s="76"/>
    </row>
    <row r="3183" ht="12.75">
      <c r="L3183" s="76"/>
    </row>
    <row r="3184" ht="12.75">
      <c r="L3184" s="76"/>
    </row>
    <row r="3185" ht="12.75">
      <c r="L3185" s="76"/>
    </row>
    <row r="3186" ht="12.75">
      <c r="L3186" s="76"/>
    </row>
    <row r="3187" ht="12.75">
      <c r="L3187" s="76"/>
    </row>
    <row r="3188" ht="12.75">
      <c r="L3188" s="76"/>
    </row>
    <row r="3189" ht="12.75">
      <c r="L3189" s="76"/>
    </row>
    <row r="3190" ht="12.75">
      <c r="L3190" s="76"/>
    </row>
    <row r="3191" ht="12.75">
      <c r="L3191" s="76"/>
    </row>
    <row r="3192" ht="12.75">
      <c r="L3192" s="76"/>
    </row>
    <row r="3193" ht="12.75">
      <c r="L3193" s="76"/>
    </row>
    <row r="3194" ht="12.75">
      <c r="L3194" s="76"/>
    </row>
    <row r="3195" ht="12.75">
      <c r="L3195" s="76"/>
    </row>
    <row r="3196" ht="12.75">
      <c r="L3196" s="76"/>
    </row>
    <row r="3197" ht="12.75">
      <c r="L3197" s="76"/>
    </row>
    <row r="3198" ht="12.75">
      <c r="L3198" s="76"/>
    </row>
    <row r="3199" ht="12.75">
      <c r="L3199" s="76"/>
    </row>
    <row r="3200" ht="12.75">
      <c r="L3200" s="76"/>
    </row>
    <row r="3201" ht="12.75">
      <c r="L3201" s="76"/>
    </row>
    <row r="3202" ht="12.75">
      <c r="L3202" s="76"/>
    </row>
    <row r="3203" ht="12.75">
      <c r="L3203" s="76"/>
    </row>
    <row r="3204" ht="12.75">
      <c r="L3204" s="76"/>
    </row>
    <row r="3205" ht="12.75">
      <c r="L3205" s="76"/>
    </row>
    <row r="3206" ht="12.75">
      <c r="L3206" s="76"/>
    </row>
    <row r="3207" ht="12.75">
      <c r="L3207" s="76"/>
    </row>
    <row r="3208" ht="12.75">
      <c r="L3208" s="76"/>
    </row>
    <row r="3209" ht="12.75">
      <c r="L3209" s="76"/>
    </row>
    <row r="3210" ht="12.75">
      <c r="L3210" s="76"/>
    </row>
    <row r="3211" ht="12.75">
      <c r="L3211" s="76"/>
    </row>
    <row r="3212" ht="12.75">
      <c r="L3212" s="76"/>
    </row>
    <row r="3213" ht="12.75">
      <c r="L3213" s="76"/>
    </row>
    <row r="3214" ht="12.75">
      <c r="L3214" s="76"/>
    </row>
    <row r="3215" ht="12.75">
      <c r="L3215" s="76"/>
    </row>
    <row r="3216" ht="12.75">
      <c r="L3216" s="76"/>
    </row>
    <row r="3217" ht="12.75">
      <c r="L3217" s="76"/>
    </row>
    <row r="3218" ht="12.75">
      <c r="L3218" s="76"/>
    </row>
    <row r="3219" ht="12.75">
      <c r="L3219" s="76"/>
    </row>
    <row r="3220" ht="12.75">
      <c r="L3220" s="76"/>
    </row>
    <row r="3221" ht="12.75">
      <c r="L3221" s="76"/>
    </row>
    <row r="3222" ht="12.75">
      <c r="L3222" s="76"/>
    </row>
    <row r="3223" ht="12.75">
      <c r="L3223" s="76"/>
    </row>
    <row r="3224" ht="12.75">
      <c r="L3224" s="76"/>
    </row>
    <row r="3225" ht="12.75">
      <c r="L3225" s="76"/>
    </row>
    <row r="3226" ht="12.75">
      <c r="L3226" s="76"/>
    </row>
    <row r="3227" ht="12.75">
      <c r="L3227" s="76"/>
    </row>
    <row r="3228" ht="12.75">
      <c r="L3228" s="76"/>
    </row>
    <row r="3229" ht="12.75">
      <c r="L3229" s="76"/>
    </row>
    <row r="3230" ht="12.75">
      <c r="L3230" s="76"/>
    </row>
    <row r="3231" ht="12.75">
      <c r="L3231" s="76"/>
    </row>
    <row r="3232" ht="12.75">
      <c r="L3232" s="76"/>
    </row>
    <row r="3233" ht="12.75">
      <c r="L3233" s="76"/>
    </row>
    <row r="3234" ht="12.75">
      <c r="L3234" s="76"/>
    </row>
    <row r="3235" ht="12.75">
      <c r="L3235" s="76"/>
    </row>
    <row r="3236" ht="12.75">
      <c r="L3236" s="76"/>
    </row>
    <row r="3237" ht="12.75">
      <c r="L3237" s="76"/>
    </row>
    <row r="3238" ht="12.75">
      <c r="L3238" s="76"/>
    </row>
    <row r="3239" ht="12.75">
      <c r="L3239" s="76"/>
    </row>
    <row r="3240" ht="12.75">
      <c r="L3240" s="76"/>
    </row>
    <row r="3241" ht="12.75">
      <c r="L3241" s="76"/>
    </row>
    <row r="3242" ht="12.75">
      <c r="L3242" s="76"/>
    </row>
    <row r="3243" ht="12.75">
      <c r="L3243" s="76"/>
    </row>
    <row r="3244" ht="12.75">
      <c r="L3244" s="76"/>
    </row>
    <row r="3245" ht="12.75">
      <c r="L3245" s="76"/>
    </row>
    <row r="3246" ht="12.75">
      <c r="L3246" s="76"/>
    </row>
    <row r="3247" ht="12.75">
      <c r="L3247" s="76"/>
    </row>
    <row r="3248" ht="12.75">
      <c r="L3248" s="76"/>
    </row>
    <row r="3249" ht="12.75">
      <c r="L3249" s="76"/>
    </row>
    <row r="3250" ht="12.75">
      <c r="L3250" s="76"/>
    </row>
    <row r="3251" ht="12.75">
      <c r="L3251" s="76"/>
    </row>
    <row r="3252" ht="12.75">
      <c r="L3252" s="76"/>
    </row>
    <row r="3253" ht="12.75">
      <c r="L3253" s="76"/>
    </row>
    <row r="3254" ht="12.75">
      <c r="L3254" s="76"/>
    </row>
    <row r="3255" ht="12.75">
      <c r="L3255" s="76"/>
    </row>
    <row r="3256" ht="12.75">
      <c r="L3256" s="76"/>
    </row>
    <row r="3257" ht="12.75">
      <c r="L3257" s="76"/>
    </row>
    <row r="3258" ht="12.75">
      <c r="L3258" s="76"/>
    </row>
    <row r="3259" ht="12.75">
      <c r="L3259" s="76"/>
    </row>
    <row r="3260" ht="12.75">
      <c r="L3260" s="76"/>
    </row>
    <row r="3261" ht="12.75">
      <c r="L3261" s="76"/>
    </row>
    <row r="3262" ht="12.75">
      <c r="L3262" s="76"/>
    </row>
    <row r="3263" ht="12.75">
      <c r="L3263" s="76"/>
    </row>
    <row r="3264" ht="12.75">
      <c r="L3264" s="76"/>
    </row>
    <row r="3265" ht="12.75">
      <c r="L3265" s="76"/>
    </row>
    <row r="3266" ht="12.75">
      <c r="L3266" s="76"/>
    </row>
    <row r="3267" ht="12.75">
      <c r="L3267" s="76"/>
    </row>
    <row r="3268" ht="12.75">
      <c r="L3268" s="76"/>
    </row>
    <row r="3269" ht="12.75">
      <c r="L3269" s="76"/>
    </row>
    <row r="3270" ht="12.75">
      <c r="L3270" s="76"/>
    </row>
    <row r="3271" ht="12.75">
      <c r="L3271" s="76"/>
    </row>
    <row r="3272" ht="12.75">
      <c r="L3272" s="76"/>
    </row>
    <row r="3273" ht="12.75">
      <c r="L3273" s="76"/>
    </row>
    <row r="3274" ht="12.75">
      <c r="L3274" s="76"/>
    </row>
    <row r="3275" ht="12.75">
      <c r="L3275" s="76"/>
    </row>
    <row r="3276" ht="12.75">
      <c r="L3276" s="76"/>
    </row>
    <row r="3277" ht="12.75">
      <c r="L3277" s="76"/>
    </row>
    <row r="3278" ht="12.75">
      <c r="L3278" s="76"/>
    </row>
    <row r="3279" ht="12.75">
      <c r="L3279" s="76"/>
    </row>
    <row r="3280" ht="12.75">
      <c r="L3280" s="76"/>
    </row>
    <row r="3281" ht="12.75">
      <c r="L3281" s="76"/>
    </row>
    <row r="3282" ht="12.75">
      <c r="L3282" s="76"/>
    </row>
    <row r="3283" ht="12.75">
      <c r="L3283" s="76"/>
    </row>
    <row r="3284" ht="12.75">
      <c r="L3284" s="76"/>
    </row>
    <row r="3285" ht="12.75">
      <c r="L3285" s="76"/>
    </row>
    <row r="3286" ht="12.75">
      <c r="L3286" s="76"/>
    </row>
    <row r="3287" ht="12.75">
      <c r="L3287" s="76"/>
    </row>
    <row r="3288" ht="12.75">
      <c r="L3288" s="76"/>
    </row>
    <row r="3289" ht="12.75">
      <c r="L3289" s="76"/>
    </row>
    <row r="3290" ht="12.75">
      <c r="L3290" s="76"/>
    </row>
    <row r="3291" ht="12.75">
      <c r="L3291" s="76"/>
    </row>
    <row r="3292" ht="12.75">
      <c r="L3292" s="76"/>
    </row>
    <row r="3293" ht="12.75">
      <c r="L3293" s="76"/>
    </row>
    <row r="3294" ht="12.75">
      <c r="L3294" s="76"/>
    </row>
    <row r="3295" ht="12.75">
      <c r="L3295" s="76"/>
    </row>
    <row r="3296" ht="12.75">
      <c r="L3296" s="76"/>
    </row>
    <row r="3297" ht="12.75">
      <c r="L3297" s="76"/>
    </row>
    <row r="3298" ht="12.75">
      <c r="L3298" s="76"/>
    </row>
    <row r="3299" ht="12.75">
      <c r="L3299" s="76"/>
    </row>
    <row r="3300" ht="12.75">
      <c r="L3300" s="76"/>
    </row>
    <row r="3301" ht="12.75">
      <c r="L3301" s="76"/>
    </row>
    <row r="3302" ht="12.75">
      <c r="L3302" s="76"/>
    </row>
    <row r="3303" ht="12.75">
      <c r="L3303" s="76"/>
    </row>
    <row r="3304" ht="12.75">
      <c r="L3304" s="76"/>
    </row>
    <row r="3305" ht="12.75">
      <c r="L3305" s="76"/>
    </row>
    <row r="3306" ht="12.75">
      <c r="L3306" s="76"/>
    </row>
    <row r="3307" ht="12.75">
      <c r="L3307" s="76"/>
    </row>
    <row r="3308" ht="12.75">
      <c r="L3308" s="76"/>
    </row>
    <row r="3309" ht="12.75">
      <c r="L3309" s="76"/>
    </row>
    <row r="3310" ht="12.75">
      <c r="L3310" s="76"/>
    </row>
    <row r="3311" ht="12.75">
      <c r="L3311" s="76"/>
    </row>
    <row r="3312" ht="12.75">
      <c r="L3312" s="76"/>
    </row>
    <row r="3313" ht="12.75">
      <c r="L3313" s="76"/>
    </row>
    <row r="3314" ht="12.75">
      <c r="L3314" s="76"/>
    </row>
    <row r="3315" ht="12.75">
      <c r="L3315" s="76"/>
    </row>
    <row r="3316" ht="12.75">
      <c r="L3316" s="76"/>
    </row>
    <row r="3317" ht="12.75">
      <c r="L3317" s="76"/>
    </row>
    <row r="3318" ht="12.75">
      <c r="L3318" s="76"/>
    </row>
    <row r="3319" ht="12.75">
      <c r="L3319" s="76"/>
    </row>
    <row r="3320" ht="12.75">
      <c r="L3320" s="76"/>
    </row>
    <row r="3321" ht="12.75">
      <c r="L3321" s="76"/>
    </row>
    <row r="3322" ht="12.75">
      <c r="L3322" s="76"/>
    </row>
    <row r="3323" ht="12.75">
      <c r="L3323" s="76"/>
    </row>
    <row r="3324" ht="12.75">
      <c r="L3324" s="76"/>
    </row>
    <row r="3325" ht="12.75">
      <c r="L3325" s="76"/>
    </row>
    <row r="3326" ht="12.75">
      <c r="L3326" s="76"/>
    </row>
    <row r="3327" ht="12.75">
      <c r="L3327" s="76"/>
    </row>
    <row r="3328" ht="12.75">
      <c r="L3328" s="76"/>
    </row>
    <row r="3329" ht="12.75">
      <c r="L3329" s="76"/>
    </row>
    <row r="3330" ht="12.75">
      <c r="L3330" s="76"/>
    </row>
    <row r="3331" ht="12.75">
      <c r="L3331" s="76"/>
    </row>
    <row r="3332" ht="12.75">
      <c r="L3332" s="76"/>
    </row>
    <row r="3333" ht="12.75">
      <c r="L3333" s="76"/>
    </row>
    <row r="3334" ht="12.75">
      <c r="L3334" s="76"/>
    </row>
    <row r="3335" ht="12.75">
      <c r="L3335" s="76"/>
    </row>
    <row r="3336" ht="12.75">
      <c r="L3336" s="76"/>
    </row>
    <row r="3337" ht="12.75">
      <c r="L3337" s="76"/>
    </row>
    <row r="3338" ht="12.75">
      <c r="L3338" s="76"/>
    </row>
    <row r="3339" ht="12.75">
      <c r="L3339" s="76"/>
    </row>
    <row r="3340" ht="12.75">
      <c r="L3340" s="76"/>
    </row>
    <row r="3341" ht="12.75">
      <c r="L3341" s="76"/>
    </row>
    <row r="3342" ht="12.75">
      <c r="L3342" s="76"/>
    </row>
    <row r="3343" ht="12.75">
      <c r="L3343" s="76"/>
    </row>
    <row r="3344" ht="12.75">
      <c r="L3344" s="76"/>
    </row>
    <row r="3345" ht="12.75">
      <c r="L3345" s="76"/>
    </row>
    <row r="3346" ht="12.75">
      <c r="L3346" s="76"/>
    </row>
    <row r="3347" ht="12.75">
      <c r="L3347" s="76"/>
    </row>
    <row r="3348" ht="12.75">
      <c r="L3348" s="76"/>
    </row>
    <row r="3349" ht="12.75">
      <c r="L3349" s="76"/>
    </row>
    <row r="3350" ht="12.75">
      <c r="L3350" s="76"/>
    </row>
    <row r="3351" ht="12.75">
      <c r="L3351" s="76"/>
    </row>
    <row r="3352" ht="12.75">
      <c r="L3352" s="76"/>
    </row>
    <row r="3353" ht="12.75">
      <c r="L3353" s="76"/>
    </row>
    <row r="3354" ht="12.75">
      <c r="L3354" s="76"/>
    </row>
    <row r="3355" ht="12.75">
      <c r="L3355" s="76"/>
    </row>
    <row r="3356" ht="12.75">
      <c r="L3356" s="76"/>
    </row>
    <row r="3357" ht="12.75">
      <c r="L3357" s="76"/>
    </row>
    <row r="3358" ht="12.75">
      <c r="L3358" s="76"/>
    </row>
    <row r="3359" ht="12.75">
      <c r="L3359" s="76"/>
    </row>
    <row r="3360" ht="12.75">
      <c r="L3360" s="76"/>
    </row>
    <row r="3361" ht="12.75">
      <c r="L3361" s="76"/>
    </row>
    <row r="3362" ht="12.75">
      <c r="L3362" s="76"/>
    </row>
    <row r="3363" ht="12.75">
      <c r="L3363" s="76"/>
    </row>
    <row r="3364" ht="12.75">
      <c r="L3364" s="76"/>
    </row>
    <row r="3365" ht="12.75">
      <c r="L3365" s="76"/>
    </row>
    <row r="3366" ht="12.75">
      <c r="L3366" s="76"/>
    </row>
    <row r="3367" ht="12.75">
      <c r="L3367" s="76"/>
    </row>
    <row r="3368" ht="12.75">
      <c r="L3368" s="76"/>
    </row>
    <row r="3369" ht="12.75">
      <c r="L3369" s="76"/>
    </row>
    <row r="3370" ht="12.75">
      <c r="L3370" s="76"/>
    </row>
    <row r="3371" ht="12.75">
      <c r="L3371" s="76"/>
    </row>
    <row r="3372" ht="12.75">
      <c r="L3372" s="76"/>
    </row>
    <row r="3373" ht="12.75">
      <c r="L3373" s="76"/>
    </row>
    <row r="3374" ht="12.75">
      <c r="L3374" s="76"/>
    </row>
    <row r="3375" ht="12.75">
      <c r="L3375" s="76"/>
    </row>
    <row r="3376" ht="12.75">
      <c r="L3376" s="76"/>
    </row>
    <row r="3377" ht="12.75">
      <c r="L3377" s="76"/>
    </row>
    <row r="3378" ht="12.75">
      <c r="L3378" s="76"/>
    </row>
    <row r="3379" ht="12.75">
      <c r="L3379" s="76"/>
    </row>
    <row r="3380" ht="12.75">
      <c r="L3380" s="76"/>
    </row>
    <row r="3381" ht="12.75">
      <c r="L3381" s="76"/>
    </row>
    <row r="3382" ht="12.75">
      <c r="L3382" s="76"/>
    </row>
    <row r="3383" ht="12.75">
      <c r="L3383" s="76"/>
    </row>
    <row r="3384" ht="12.75">
      <c r="L3384" s="76"/>
    </row>
    <row r="3385" ht="12.75">
      <c r="L3385" s="76"/>
    </row>
    <row r="3386" ht="12.75">
      <c r="L3386" s="76"/>
    </row>
    <row r="3387" ht="12.75">
      <c r="L3387" s="76"/>
    </row>
    <row r="3388" ht="12.75">
      <c r="L3388" s="76"/>
    </row>
    <row r="3389" ht="12.75">
      <c r="L3389" s="76"/>
    </row>
    <row r="3390" ht="12.75">
      <c r="L3390" s="76"/>
    </row>
    <row r="3391" ht="12.75">
      <c r="L3391" s="76"/>
    </row>
    <row r="3392" ht="12.75">
      <c r="L3392" s="76"/>
    </row>
    <row r="3393" ht="12.75">
      <c r="L3393" s="76"/>
    </row>
    <row r="3394" ht="12.75">
      <c r="L3394" s="76"/>
    </row>
    <row r="3395" ht="12.75">
      <c r="L3395" s="76"/>
    </row>
    <row r="3396" ht="12.75">
      <c r="L3396" s="76"/>
    </row>
    <row r="3397" ht="12.75">
      <c r="L3397" s="76"/>
    </row>
    <row r="3398" ht="12.75">
      <c r="L3398" s="76"/>
    </row>
    <row r="3399" ht="12.75">
      <c r="L3399" s="76"/>
    </row>
    <row r="3400" ht="12.75">
      <c r="L3400" s="76"/>
    </row>
    <row r="3401" ht="12.75">
      <c r="L3401" s="76"/>
    </row>
    <row r="3402" ht="12.75">
      <c r="L3402" s="76"/>
    </row>
    <row r="3403" ht="12.75">
      <c r="L3403" s="76"/>
    </row>
    <row r="3404" ht="12.75">
      <c r="L3404" s="76"/>
    </row>
    <row r="3405" ht="12.75">
      <c r="L3405" s="76"/>
    </row>
    <row r="3406" ht="12.75">
      <c r="L3406" s="76"/>
    </row>
    <row r="3407" ht="12.75">
      <c r="L3407" s="76"/>
    </row>
    <row r="3408" ht="12.75">
      <c r="L3408" s="76"/>
    </row>
    <row r="3409" ht="12.75">
      <c r="L3409" s="76"/>
    </row>
    <row r="3410" ht="12.75">
      <c r="L3410" s="76"/>
    </row>
    <row r="3411" ht="12.75">
      <c r="L3411" s="76"/>
    </row>
    <row r="3412" ht="12.75">
      <c r="L3412" s="76"/>
    </row>
    <row r="3413" ht="12.75">
      <c r="L3413" s="76"/>
    </row>
    <row r="3414" ht="12.75">
      <c r="L3414" s="76"/>
    </row>
    <row r="3415" ht="12.75">
      <c r="L3415" s="76"/>
    </row>
    <row r="3416" ht="12.75">
      <c r="L3416" s="76"/>
    </row>
    <row r="3417" ht="12.75">
      <c r="L3417" s="76"/>
    </row>
    <row r="3418" ht="12.75">
      <c r="L3418" s="76"/>
    </row>
    <row r="3419" ht="12.75">
      <c r="L3419" s="76"/>
    </row>
    <row r="3420" ht="12.75">
      <c r="L3420" s="76"/>
    </row>
    <row r="3421" ht="12.75">
      <c r="L3421" s="76"/>
    </row>
    <row r="3422" ht="12.75">
      <c r="L3422" s="76"/>
    </row>
    <row r="3423" ht="12.75">
      <c r="L3423" s="76"/>
    </row>
    <row r="3424" ht="12.75">
      <c r="L3424" s="76"/>
    </row>
    <row r="3425" ht="12.75">
      <c r="L3425" s="76"/>
    </row>
    <row r="3426" ht="12.75">
      <c r="L3426" s="76"/>
    </row>
    <row r="3427" ht="12.75">
      <c r="L3427" s="76"/>
    </row>
    <row r="3428" ht="12.75">
      <c r="L3428" s="76"/>
    </row>
    <row r="3429" ht="12.75">
      <c r="L3429" s="76"/>
    </row>
    <row r="3430" ht="12.75">
      <c r="L3430" s="76"/>
    </row>
    <row r="3431" ht="12.75">
      <c r="L3431" s="76"/>
    </row>
    <row r="3432" ht="12.75">
      <c r="L3432" s="76"/>
    </row>
    <row r="3433" ht="12.75">
      <c r="L3433" s="76"/>
    </row>
    <row r="3434" ht="12.75">
      <c r="L3434" s="76"/>
    </row>
    <row r="3435" ht="12.75">
      <c r="L3435" s="76"/>
    </row>
    <row r="3436" ht="12.75">
      <c r="L3436" s="76"/>
    </row>
    <row r="3437" ht="12.75">
      <c r="L3437" s="76"/>
    </row>
    <row r="3438" ht="12.75">
      <c r="L3438" s="76"/>
    </row>
    <row r="3439" ht="12.75">
      <c r="L3439" s="76"/>
    </row>
    <row r="3440" ht="12.75">
      <c r="L3440" s="76"/>
    </row>
    <row r="3441" ht="12.75">
      <c r="L3441" s="76"/>
    </row>
    <row r="3442" ht="12.75">
      <c r="L3442" s="76"/>
    </row>
    <row r="3443" ht="12.75">
      <c r="L3443" s="76"/>
    </row>
    <row r="3444" ht="12.75">
      <c r="L3444" s="76"/>
    </row>
    <row r="3445" ht="12.75">
      <c r="L3445" s="76"/>
    </row>
    <row r="3446" ht="12.75">
      <c r="L3446" s="76"/>
    </row>
    <row r="3447" ht="12.75">
      <c r="L3447" s="76"/>
    </row>
    <row r="3448" ht="12.75">
      <c r="L3448" s="76"/>
    </row>
    <row r="3449" ht="12.75">
      <c r="L3449" s="76"/>
    </row>
    <row r="3450" ht="12.75">
      <c r="L3450" s="76"/>
    </row>
    <row r="3451" ht="12.75">
      <c r="L3451" s="76"/>
    </row>
    <row r="3452" ht="12.75">
      <c r="L3452" s="76"/>
    </row>
    <row r="3453" ht="12.75">
      <c r="L3453" s="76"/>
    </row>
    <row r="3454" ht="12.75">
      <c r="L3454" s="76"/>
    </row>
    <row r="3455" ht="12.75">
      <c r="L3455" s="76"/>
    </row>
    <row r="3456" ht="12.75">
      <c r="L3456" s="76"/>
    </row>
    <row r="3457" ht="12.75">
      <c r="L3457" s="76"/>
    </row>
    <row r="3458" ht="12.75">
      <c r="L3458" s="76"/>
    </row>
    <row r="3459" ht="12.75">
      <c r="L3459" s="76"/>
    </row>
    <row r="3460" ht="12.75">
      <c r="L3460" s="76"/>
    </row>
    <row r="3461" ht="12.75">
      <c r="L3461" s="76"/>
    </row>
    <row r="3462" ht="12.75">
      <c r="L3462" s="76"/>
    </row>
    <row r="3463" ht="12.75">
      <c r="L3463" s="76"/>
    </row>
    <row r="3464" ht="12.75">
      <c r="L3464" s="76"/>
    </row>
    <row r="3465" ht="12.75">
      <c r="L3465" s="76"/>
    </row>
    <row r="3466" ht="12.75">
      <c r="L3466" s="76"/>
    </row>
    <row r="3467" ht="12.75">
      <c r="L3467" s="76"/>
    </row>
    <row r="3468" ht="12.75">
      <c r="L3468" s="76"/>
    </row>
    <row r="3469" ht="12.75">
      <c r="L3469" s="76"/>
    </row>
    <row r="3470" ht="12.75">
      <c r="L3470" s="76"/>
    </row>
    <row r="3471" ht="12.75">
      <c r="L3471" s="76"/>
    </row>
    <row r="3472" ht="12.75">
      <c r="L3472" s="76"/>
    </row>
    <row r="3473" ht="12.75">
      <c r="L3473" s="76"/>
    </row>
    <row r="3474" ht="12.75">
      <c r="L3474" s="76"/>
    </row>
    <row r="3475" ht="12.75">
      <c r="L3475" s="76"/>
    </row>
    <row r="3476" ht="12.75">
      <c r="L3476" s="76"/>
    </row>
    <row r="3477" ht="12.75">
      <c r="L3477" s="76"/>
    </row>
    <row r="3478" ht="12.75">
      <c r="L3478" s="76"/>
    </row>
    <row r="3479" ht="12.75">
      <c r="L3479" s="76"/>
    </row>
    <row r="3480" ht="12.75">
      <c r="L3480" s="76"/>
    </row>
    <row r="3481" ht="12.75">
      <c r="L3481" s="76"/>
    </row>
    <row r="3482" ht="12.75">
      <c r="L3482" s="76"/>
    </row>
    <row r="3483" ht="12.75">
      <c r="L3483" s="76"/>
    </row>
    <row r="3484" ht="12.75">
      <c r="L3484" s="76"/>
    </row>
    <row r="3485" ht="12.75">
      <c r="L3485" s="76"/>
    </row>
    <row r="3486" ht="12.75">
      <c r="L3486" s="76"/>
    </row>
    <row r="3487" ht="12.75">
      <c r="L3487" s="76"/>
    </row>
    <row r="3488" ht="12.75">
      <c r="L3488" s="76"/>
    </row>
    <row r="3489" ht="12.75">
      <c r="L3489" s="76"/>
    </row>
    <row r="3490" ht="12.75">
      <c r="L3490" s="76"/>
    </row>
    <row r="3491" ht="12.75">
      <c r="L3491" s="76"/>
    </row>
    <row r="3492" ht="12.75">
      <c r="L3492" s="76"/>
    </row>
    <row r="3493" ht="12.75">
      <c r="L3493" s="76"/>
    </row>
    <row r="3494" ht="12.75">
      <c r="L3494" s="76"/>
    </row>
    <row r="3495" ht="12.75">
      <c r="L3495" s="76"/>
    </row>
    <row r="3496" ht="12.75">
      <c r="L3496" s="76"/>
    </row>
    <row r="3497" ht="12.75">
      <c r="L3497" s="76"/>
    </row>
    <row r="3498" ht="12.75">
      <c r="L3498" s="76"/>
    </row>
    <row r="3499" ht="12.75">
      <c r="L3499" s="76"/>
    </row>
    <row r="3500" ht="12.75">
      <c r="L3500" s="76"/>
    </row>
    <row r="3501" ht="12.75">
      <c r="L3501" s="76"/>
    </row>
    <row r="3502" ht="12.75">
      <c r="L3502" s="76"/>
    </row>
    <row r="3503" ht="12.75">
      <c r="L3503" s="76"/>
    </row>
    <row r="3504" ht="12.75">
      <c r="L3504" s="76"/>
    </row>
    <row r="3505" ht="12.75">
      <c r="L3505" s="76"/>
    </row>
    <row r="3506" ht="12.75">
      <c r="L3506" s="76"/>
    </row>
    <row r="3507" ht="12.75">
      <c r="L3507" s="76"/>
    </row>
    <row r="3508" ht="12.75">
      <c r="L3508" s="76"/>
    </row>
    <row r="3509" ht="12.75">
      <c r="L3509" s="76"/>
    </row>
    <row r="3510" ht="12.75">
      <c r="L3510" s="76"/>
    </row>
    <row r="3511" ht="12.75">
      <c r="L3511" s="76"/>
    </row>
    <row r="3512" ht="12.75">
      <c r="L3512" s="76"/>
    </row>
    <row r="3513" ht="12.75">
      <c r="L3513" s="76"/>
    </row>
    <row r="3514" ht="12.75">
      <c r="L3514" s="76"/>
    </row>
    <row r="3515" ht="12.75">
      <c r="L3515" s="76"/>
    </row>
    <row r="3516" ht="12.75">
      <c r="L3516" s="76"/>
    </row>
    <row r="3517" ht="12.75">
      <c r="L3517" s="76"/>
    </row>
    <row r="3518" ht="12.75">
      <c r="L3518" s="76"/>
    </row>
    <row r="3519" ht="12.75">
      <c r="L3519" s="76"/>
    </row>
    <row r="3520" ht="12.75">
      <c r="L3520" s="76"/>
    </row>
    <row r="3521" ht="12.75">
      <c r="L3521" s="76"/>
    </row>
    <row r="3522" ht="12.75">
      <c r="L3522" s="76"/>
    </row>
    <row r="3523" ht="12.75">
      <c r="L3523" s="76"/>
    </row>
    <row r="3524" ht="12.75">
      <c r="L3524" s="76"/>
    </row>
    <row r="3525" ht="12.75">
      <c r="L3525" s="76"/>
    </row>
    <row r="3526" ht="12.75">
      <c r="L3526" s="76"/>
    </row>
    <row r="3527" ht="12.75">
      <c r="L3527" s="76"/>
    </row>
    <row r="3528" ht="12.75">
      <c r="L3528" s="76"/>
    </row>
    <row r="3529" ht="12.75">
      <c r="L3529" s="76"/>
    </row>
    <row r="3530" ht="12.75">
      <c r="L3530" s="76"/>
    </row>
    <row r="3531" ht="12.75">
      <c r="L3531" s="76"/>
    </row>
    <row r="3532" ht="12.75">
      <c r="L3532" s="76"/>
    </row>
    <row r="3533" ht="12.75">
      <c r="L3533" s="76"/>
    </row>
    <row r="3534" ht="12.75">
      <c r="L3534" s="76"/>
    </row>
    <row r="3535" ht="12.75">
      <c r="L3535" s="76"/>
    </row>
    <row r="3536" ht="12.75">
      <c r="L3536" s="76"/>
    </row>
    <row r="3537" ht="12.75">
      <c r="L3537" s="76"/>
    </row>
    <row r="3538" ht="12.75">
      <c r="L3538" s="76"/>
    </row>
    <row r="3539" ht="12.75">
      <c r="L3539" s="76"/>
    </row>
    <row r="3540" ht="12.75">
      <c r="L3540" s="76"/>
    </row>
    <row r="3541" ht="12.75">
      <c r="L3541" s="76"/>
    </row>
    <row r="3542" ht="12.75">
      <c r="L3542" s="76"/>
    </row>
    <row r="3543" ht="12.75">
      <c r="L3543" s="76"/>
    </row>
    <row r="3544" ht="12.75">
      <c r="L3544" s="76"/>
    </row>
    <row r="3545" ht="12.75">
      <c r="L3545" s="76"/>
    </row>
    <row r="3546" ht="12.75">
      <c r="L3546" s="76"/>
    </row>
    <row r="3547" ht="12.75">
      <c r="L3547" s="76"/>
    </row>
    <row r="3548" ht="12.75">
      <c r="L3548" s="76"/>
    </row>
    <row r="3549" ht="12.75">
      <c r="L3549" s="76"/>
    </row>
    <row r="3550" ht="12.75">
      <c r="L3550" s="76"/>
    </row>
    <row r="3551" ht="12.75">
      <c r="L3551" s="76"/>
    </row>
    <row r="3552" ht="12.75">
      <c r="L3552" s="76"/>
    </row>
    <row r="3553" ht="12.75">
      <c r="L3553" s="76"/>
    </row>
    <row r="3554" ht="12.75">
      <c r="L3554" s="76"/>
    </row>
    <row r="3555" ht="12.75">
      <c r="L3555" s="76"/>
    </row>
    <row r="3556" ht="12.75">
      <c r="L3556" s="76"/>
    </row>
    <row r="3557" ht="12.75">
      <c r="L3557" s="76"/>
    </row>
    <row r="3558" ht="12.75">
      <c r="L3558" s="76"/>
    </row>
    <row r="3559" ht="12.75">
      <c r="L3559" s="76"/>
    </row>
    <row r="3560" ht="12.75">
      <c r="L3560" s="76"/>
    </row>
    <row r="3561" ht="12.75">
      <c r="L3561" s="76"/>
    </row>
    <row r="3562" ht="12.75">
      <c r="L3562" s="76"/>
    </row>
    <row r="3563" ht="12.75">
      <c r="L3563" s="76"/>
    </row>
    <row r="3564" ht="12.75">
      <c r="L3564" s="76"/>
    </row>
    <row r="3565" ht="12.75">
      <c r="L3565" s="76"/>
    </row>
    <row r="3566" ht="12.75">
      <c r="L3566" s="76"/>
    </row>
    <row r="3567" ht="12.75">
      <c r="L3567" s="76"/>
    </row>
    <row r="3568" ht="12.75">
      <c r="L3568" s="76"/>
    </row>
    <row r="3569" ht="12.75">
      <c r="L3569" s="76"/>
    </row>
    <row r="3570" ht="12.75">
      <c r="L3570" s="76"/>
    </row>
    <row r="3571" ht="12.75">
      <c r="L3571" s="76"/>
    </row>
    <row r="3572" ht="12.75">
      <c r="L3572" s="76"/>
    </row>
    <row r="3573" ht="12.75">
      <c r="L3573" s="76"/>
    </row>
    <row r="3574" ht="12.75">
      <c r="L3574" s="76"/>
    </row>
    <row r="3575" ht="12.75">
      <c r="L3575" s="76"/>
    </row>
    <row r="3576" ht="12.75">
      <c r="L3576" s="76"/>
    </row>
    <row r="3577" ht="12.75">
      <c r="L3577" s="76"/>
    </row>
    <row r="3578" ht="12.75">
      <c r="L3578" s="76"/>
    </row>
    <row r="3579" ht="12.75">
      <c r="L3579" s="76"/>
    </row>
    <row r="3580" ht="12.75">
      <c r="L3580" s="76"/>
    </row>
    <row r="3581" ht="12.75">
      <c r="L3581" s="76"/>
    </row>
    <row r="3582" ht="12.75">
      <c r="L3582" s="76"/>
    </row>
    <row r="3583" ht="12.75">
      <c r="L3583" s="76"/>
    </row>
    <row r="3584" ht="12.75">
      <c r="L3584" s="76"/>
    </row>
    <row r="3585" ht="12.75">
      <c r="L3585" s="76"/>
    </row>
    <row r="3586" ht="12.75">
      <c r="L3586" s="76"/>
    </row>
    <row r="3587" ht="12.75">
      <c r="L3587" s="76"/>
    </row>
    <row r="3588" ht="12.75">
      <c r="L3588" s="76"/>
    </row>
    <row r="3589" ht="12.75">
      <c r="L3589" s="76"/>
    </row>
    <row r="3590" ht="12.75">
      <c r="L3590" s="76"/>
    </row>
    <row r="3591" ht="12.75">
      <c r="L3591" s="76"/>
    </row>
    <row r="3592" ht="12.75">
      <c r="L3592" s="76"/>
    </row>
    <row r="3593" ht="12.75">
      <c r="L3593" s="76"/>
    </row>
    <row r="3594" ht="12.75">
      <c r="L3594" s="76"/>
    </row>
    <row r="3595" ht="12.75">
      <c r="L3595" s="76"/>
    </row>
    <row r="3596" ht="12.75">
      <c r="L3596" s="76"/>
    </row>
    <row r="3597" ht="12.75">
      <c r="L3597" s="76"/>
    </row>
    <row r="3598" ht="12.75">
      <c r="L3598" s="76"/>
    </row>
    <row r="3599" ht="12.75">
      <c r="L3599" s="76"/>
    </row>
    <row r="3600" ht="12.75">
      <c r="L3600" s="76"/>
    </row>
    <row r="3601" ht="12.75">
      <c r="L3601" s="76"/>
    </row>
    <row r="3602" ht="12.75">
      <c r="L3602" s="76"/>
    </row>
    <row r="3603" ht="12.75">
      <c r="L3603" s="76"/>
    </row>
    <row r="3604" ht="12.75">
      <c r="L3604" s="76"/>
    </row>
    <row r="3605" ht="12.75">
      <c r="L3605" s="76"/>
    </row>
    <row r="3606" ht="12.75">
      <c r="L3606" s="76"/>
    </row>
    <row r="3607" ht="12.75">
      <c r="L3607" s="76"/>
    </row>
    <row r="3608" ht="12.75">
      <c r="L3608" s="76"/>
    </row>
    <row r="3609" ht="12.75">
      <c r="L3609" s="76"/>
    </row>
  </sheetData>
  <sheetProtection/>
  <mergeCells count="126">
    <mergeCell ref="M607:M608"/>
    <mergeCell ref="B398:D398"/>
    <mergeCell ref="A758:A759"/>
    <mergeCell ref="A763:A764"/>
    <mergeCell ref="H722:H727"/>
    <mergeCell ref="A571:A575"/>
    <mergeCell ref="A585:A589"/>
    <mergeCell ref="K722:K727"/>
    <mergeCell ref="A237:A245"/>
    <mergeCell ref="I237:I245"/>
    <mergeCell ref="J237:J245"/>
    <mergeCell ref="K237:K245"/>
    <mergeCell ref="A281:A286"/>
    <mergeCell ref="I281:I286"/>
    <mergeCell ref="J281:J286"/>
    <mergeCell ref="K246:K251"/>
    <mergeCell ref="A722:A727"/>
    <mergeCell ref="A246:A251"/>
    <mergeCell ref="A215:A216"/>
    <mergeCell ref="I215:I216"/>
    <mergeCell ref="J215:J216"/>
    <mergeCell ref="A229:A233"/>
    <mergeCell ref="I229:I233"/>
    <mergeCell ref="J229:J233"/>
    <mergeCell ref="A1:D1"/>
    <mergeCell ref="A2:D2"/>
    <mergeCell ref="A3:D3"/>
    <mergeCell ref="I1:M1"/>
    <mergeCell ref="I2:M2"/>
    <mergeCell ref="K229:K233"/>
    <mergeCell ref="B196:D196"/>
    <mergeCell ref="I246:I251"/>
    <mergeCell ref="J246:J251"/>
    <mergeCell ref="K215:K216"/>
    <mergeCell ref="A87:A88"/>
    <mergeCell ref="J87:J88"/>
    <mergeCell ref="K87:K88"/>
    <mergeCell ref="A109:A110"/>
    <mergeCell ref="I109:I110"/>
    <mergeCell ref="J109:J110"/>
    <mergeCell ref="K109:K110"/>
    <mergeCell ref="A78:A80"/>
    <mergeCell ref="I78:I80"/>
    <mergeCell ref="J78:J80"/>
    <mergeCell ref="K78:K80"/>
    <mergeCell ref="A75:A76"/>
    <mergeCell ref="I75:I76"/>
    <mergeCell ref="J75:J76"/>
    <mergeCell ref="K75:K76"/>
    <mergeCell ref="A43:A44"/>
    <mergeCell ref="J43:J44"/>
    <mergeCell ref="K43:K44"/>
    <mergeCell ref="A63:A65"/>
    <mergeCell ref="J63:J65"/>
    <mergeCell ref="K63:K65"/>
    <mergeCell ref="A53:A54"/>
    <mergeCell ref="A20:A24"/>
    <mergeCell ref="J20:J24"/>
    <mergeCell ref="K20:K24"/>
    <mergeCell ref="A26:A27"/>
    <mergeCell ref="J26:J27"/>
    <mergeCell ref="K26:K27"/>
    <mergeCell ref="J8:J10"/>
    <mergeCell ref="A8:A10"/>
    <mergeCell ref="D8:H8"/>
    <mergeCell ref="B8:B10"/>
    <mergeCell ref="C8:C10"/>
    <mergeCell ref="I8:I10"/>
    <mergeCell ref="A5:M5"/>
    <mergeCell ref="M8:M10"/>
    <mergeCell ref="A6:M6"/>
    <mergeCell ref="K8:K10"/>
    <mergeCell ref="F9:H9"/>
    <mergeCell ref="D9:D10"/>
    <mergeCell ref="I7:M7"/>
    <mergeCell ref="L8:L10"/>
    <mergeCell ref="E9:E10"/>
    <mergeCell ref="B373:D373"/>
    <mergeCell ref="K281:K286"/>
    <mergeCell ref="D365:D366"/>
    <mergeCell ref="E365:E366"/>
    <mergeCell ref="F365:F366"/>
    <mergeCell ref="G365:G366"/>
    <mergeCell ref="H365:H366"/>
    <mergeCell ref="J365:J366"/>
    <mergeCell ref="A873:A874"/>
    <mergeCell ref="B873:B874"/>
    <mergeCell ref="C873:C874"/>
    <mergeCell ref="F873:F874"/>
    <mergeCell ref="B1117:D1117"/>
    <mergeCell ref="F880:F881"/>
    <mergeCell ref="H880:H881"/>
    <mergeCell ref="A880:A881"/>
    <mergeCell ref="B880:B881"/>
    <mergeCell ref="C880:C881"/>
    <mergeCell ref="M880:M881"/>
    <mergeCell ref="B931:D931"/>
    <mergeCell ref="B475:D475"/>
    <mergeCell ref="B990:D990"/>
    <mergeCell ref="L880:L881"/>
    <mergeCell ref="L873:L874"/>
    <mergeCell ref="M873:M874"/>
    <mergeCell ref="M525:M526"/>
    <mergeCell ref="H873:H874"/>
    <mergeCell ref="J722:J727"/>
    <mergeCell ref="A130:A131"/>
    <mergeCell ref="J130:J131"/>
    <mergeCell ref="K130:K131"/>
    <mergeCell ref="A132:A139"/>
    <mergeCell ref="J132:J139"/>
    <mergeCell ref="K132:K139"/>
    <mergeCell ref="A160:A162"/>
    <mergeCell ref="J160:J162"/>
    <mergeCell ref="K160:K162"/>
    <mergeCell ref="A163:A164"/>
    <mergeCell ref="I163:I164"/>
    <mergeCell ref="J163:J164"/>
    <mergeCell ref="K163:K164"/>
    <mergeCell ref="A166:A170"/>
    <mergeCell ref="D166:D170"/>
    <mergeCell ref="E166:E170"/>
    <mergeCell ref="F166:F170"/>
    <mergeCell ref="G166:G170"/>
    <mergeCell ref="H166:H170"/>
    <mergeCell ref="J166:J170"/>
    <mergeCell ref="K166:K170"/>
  </mergeCells>
  <conditionalFormatting sqref="I172:I195">
    <cfRule type="expression" priority="1" dxfId="0" stopIfTrue="1">
      <formula>AND(OR(J172&lt;&gt;"",K172&lt;&gt;"",L172&lt;&gt;"",M172&lt;&gt;"",N172&lt;&gt;"",O172&lt;&gt;"",Q172&lt;&gt;"",R172&lt;&gt;""),I172="")</formula>
    </cfRule>
  </conditionalFormatting>
  <dataValidations count="1">
    <dataValidation type="textLength" allowBlank="1" showInputMessage="1" showErrorMessage="1" errorTitle="Thông báo" error="Tối thiểu 02 ký tự" sqref="I172:I195">
      <formula1>2</formula1>
      <formula2>30</formula2>
    </dataValidation>
  </dataValidations>
  <printOptions/>
  <pageMargins left="0.24" right="0.16" top="0.45" bottom="0.32" header="0.46" footer="0.3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Administrator</cp:lastModifiedBy>
  <cp:lastPrinted>2015-12-07T01:39:46Z</cp:lastPrinted>
  <dcterms:created xsi:type="dcterms:W3CDTF">2015-03-03T05:11:17Z</dcterms:created>
  <dcterms:modified xsi:type="dcterms:W3CDTF">2015-12-08T07:19:29Z</dcterms:modified>
  <cp:category/>
  <cp:version/>
  <cp:contentType/>
  <cp:contentStatus/>
</cp:coreProperties>
</file>